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CF-10 Shared Directory\Apportionment Team\FY 2026\Highway Infrastructure Program\IIJA\3. ADHS\"/>
    </mc:Choice>
  </mc:AlternateContent>
  <xr:revisionPtr revIDLastSave="0" documentId="13_ncr:1_{5DCD5559-648B-48F3-90B4-0DADF9DAA2AE}" xr6:coauthVersionLast="47" xr6:coauthVersionMax="47" xr10:uidLastSave="{00000000-0000-0000-0000-000000000000}"/>
  <bookViews>
    <workbookView xWindow="28680" yWindow="-120" windowWidth="29040" windowHeight="15720" xr2:uid="{1167004C-3394-4304-A13B-E28295B4D4E2}"/>
  </bookViews>
  <sheets>
    <sheet name="Attach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</calcChain>
</file>

<file path=xl/sharedStrings.xml><?xml version="1.0" encoding="utf-8"?>
<sst xmlns="http://schemas.openxmlformats.org/spreadsheetml/2006/main" count="69" uniqueCount="69">
  <si>
    <t>U.S. DEPARTMENT OF TRANSPORTATION</t>
  </si>
  <si>
    <t>FEDERAL HIGHWAY ADMINISTRATION</t>
  </si>
  <si>
    <t xml:space="preserve"> </t>
  </si>
  <si>
    <t>FUNDS FOR THE APPALACHIAN DEVELOPMENT HIGHWAY</t>
  </si>
  <si>
    <t>Appalachian</t>
  </si>
  <si>
    <t>Development</t>
  </si>
  <si>
    <t>State</t>
  </si>
  <si>
    <t>Highway System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</si>
  <si>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</si>
  <si>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</si>
  <si>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</si>
  <si>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</si>
  <si>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</si>
  <si>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</si>
  <si>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</si>
  <si>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</si>
  <si>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Dist. of Col.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</si>
  <si>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</si>
  <si>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</si>
  <si>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</si>
  <si>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</si>
  <si>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</si>
  <si>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</si>
  <si>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</si>
  <si>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</si>
  <si>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</si>
  <si>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</si>
  <si>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</si>
  <si>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</si>
  <si>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</si>
  <si>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</si>
  <si>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</si>
  <si>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</si>
  <si>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</si>
  <si>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</si>
  <si>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</si>
  <si>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</si>
  <si>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</si>
  <si>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</si>
  <si>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</si>
  <si>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</si>
  <si>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</si>
  <si>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</si>
  <si>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</si>
  <si>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</si>
  <si>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</si>
  <si>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</si>
  <si>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</si>
  <si>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</si>
  <si>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</si>
  <si>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</si>
  <si>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</si>
  <si>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</si>
  <si>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</si>
  <si>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</si>
  <si>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</si>
  <si>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</si>
  <si>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</si>
  <si>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</si>
  <si>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</si>
  <si>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</si>
  <si>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Program Code</t>
  </si>
  <si>
    <t>APPROVED EFFECTIVE:</t>
  </si>
  <si>
    <t>FY 2026 APPORTIONMENT OF HIGHWAY INFRASTRUCTURE PROGRAM</t>
  </si>
  <si>
    <t>SYSTEM PURSUANT TO THE INFRASTRUCTURE INVESTMENT</t>
  </si>
  <si>
    <t xml:space="preserve"> AND JOBS ACT, TITLE VIII OF DIVISION J, PUBLIC LAW 117-58</t>
  </si>
  <si>
    <t>Y146</t>
  </si>
  <si>
    <t>N4510.908 - TABLE 1</t>
  </si>
  <si>
    <t>FEDERAL HIGHWAY ADMINISTRATOR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</si>
</sst>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0" borderId="0" xfId="2" applyFont="1" applyAlignment="1">
      <alignment horizontal="centerContinuous"/>
    </xf>
    <xf numFmtId="0" fontId="3" fillId="0" borderId="0" xfId="3" applyFont="1" applyAlignment="1">
      <alignment horizontal="centerContinuous"/>
    </xf>
    <xf numFmtId="0" fontId="4" fillId="0" borderId="0" xfId="2" applyFont="1"/>
    <xf numFmtId="1" fontId="3" fillId="0" borderId="0" xfId="3" applyNumberFormat="1" applyFont="1"/>
    <xf numFmtId="3" fontId="4" fillId="0" borderId="0" xfId="3" applyNumberFormat="1" applyFont="1" applyAlignment="1">
      <alignment horizontal="centerContinuous"/>
    </xf>
    <xf numFmtId="3" fontId="4" fillId="0" borderId="0" xfId="3" applyNumberFormat="1" applyFont="1"/>
    <xf numFmtId="0" fontId="3" fillId="0" borderId="1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4" fillId="0" borderId="2" xfId="3" applyFont="1" applyBorder="1" applyAlignment="1">
      <alignment horizontal="left"/>
    </xf>
    <xf numFmtId="0" fontId="4" fillId="0" borderId="3" xfId="3" applyFont="1" applyBorder="1" applyAlignment="1">
      <alignment horizontal="left"/>
    </xf>
    <xf numFmtId="0" fontId="4" fillId="0" borderId="1" xfId="3" applyFont="1" applyBorder="1" applyAlignment="1">
      <alignment horizontal="left"/>
    </xf>
    <xf numFmtId="164" fontId="4" fillId="0" borderId="4" xfId="4" applyNumberFormat="1" applyFont="1" applyFill="1" applyBorder="1"/>
    <xf numFmtId="164" fontId="4" fillId="0" borderId="0" xfId="2" applyNumberFormat="1" applyFont="1"/>
    <xf numFmtId="165" fontId="4" fillId="0" borderId="0" xfId="2" applyNumberFormat="1" applyFont="1"/>
    <xf numFmtId="164" fontId="4" fillId="0" borderId="3" xfId="4" applyNumberFormat="1" applyFont="1" applyFill="1" applyBorder="1"/>
    <xf numFmtId="0" fontId="4" fillId="0" borderId="5" xfId="3" applyFont="1" applyBorder="1" applyAlignment="1">
      <alignment horizontal="left"/>
    </xf>
    <xf numFmtId="164" fontId="4" fillId="0" borderId="6" xfId="4" applyNumberFormat="1" applyFont="1" applyFill="1" applyBorder="1"/>
    <xf numFmtId="3" fontId="4" fillId="0" borderId="2" xfId="3" applyNumberFormat="1" applyFont="1" applyBorder="1" applyAlignment="1">
      <alignment horizontal="left"/>
    </xf>
    <xf numFmtId="164" fontId="3" fillId="0" borderId="3" xfId="3" applyNumberFormat="1" applyFont="1" applyBorder="1" applyAlignment="1">
      <alignment horizontal="left"/>
    </xf>
    <xf numFmtId="3" fontId="4" fillId="0" borderId="5" xfId="3" applyNumberFormat="1" applyFont="1" applyBorder="1" applyAlignment="1">
      <alignment horizontal="left"/>
    </xf>
    <xf numFmtId="164" fontId="4" fillId="0" borderId="6" xfId="1" applyNumberFormat="1" applyFont="1" applyFill="1" applyBorder="1"/>
    <xf numFmtId="3" fontId="4" fillId="0" borderId="1" xfId="3" applyNumberFormat="1" applyFont="1" applyBorder="1" applyAlignment="1">
      <alignment horizontal="left"/>
    </xf>
    <xf numFmtId="164" fontId="4" fillId="0" borderId="4" xfId="4" applyNumberFormat="1" applyFont="1" applyBorder="1"/>
    <xf numFmtId="3" fontId="4" fillId="0" borderId="0" xfId="3" applyNumberFormat="1" applyFont="1" applyAlignment="1">
      <alignment horizontal="left"/>
    </xf>
    <xf numFmtId="164" fontId="4" fillId="0" borderId="0" xfId="1" applyNumberFormat="1" applyFont="1" applyBorder="1"/>
    <xf numFmtId="3" fontId="4" fillId="0" borderId="0" xfId="2" applyNumberFormat="1" applyFont="1"/>
    <xf numFmtId="3" fontId="4" fillId="0" borderId="7" xfId="2" applyNumberFormat="1" applyFont="1" applyBorder="1"/>
    <xf numFmtId="164" fontId="4" fillId="0" borderId="7" xfId="1" applyNumberFormat="1" applyFont="1" applyBorder="1"/>
    <xf numFmtId="0" fontId="5" fillId="0" borderId="0" xfId="3" applyFont="1"/>
    <xf numFmtId="164" fontId="4" fillId="0" borderId="5" xfId="4" applyNumberFormat="1" applyFont="1" applyFill="1" applyBorder="1" applyAlignment="1">
      <alignment horizontal="right"/>
    </xf>
    <xf numFmtId="15" fontId="3" fillId="0" borderId="0" xfId="2" applyNumberFormat="1" applyFont="1" applyFill="1" applyAlignment="1">
      <alignment horizontal="right"/>
    </xf>
    <xf numFmtId="3" fontId="4" fillId="0" borderId="0" xfId="2" applyNumberFormat="1" applyFont="1" applyFill="1" applyAlignment="1">
      <alignment horizontal="left"/>
    </xf>
    <xf numFmtId="0" fontId="5" fillId="0" borderId="0" xfId="5" applyFont="1" applyFill="1"/>
  </cellXfs>
  <cellStyles count="6">
    <cellStyle name="Comma" xfId="1" builtinId="3"/>
    <cellStyle name="Comma 2 3" xfId="4" xr:uid="{8A77183B-703D-4178-A85A-5AC14632F001}"/>
    <cellStyle name="Normal" xfId="0" builtinId="0"/>
    <cellStyle name="Normal 12" xfId="2" xr:uid="{66AD6FEF-BEE8-442E-BAFA-3167A25A9222}"/>
    <cellStyle name="Normal 2 2 2 2 2 5 3" xfId="5" xr:uid="{984F8B6C-9346-43BC-8383-0D62287007D4}"/>
    <cellStyle name="Normal 7" xfId="3" xr:uid="{25C97DED-852F-43B4-B696-754AEBE2DDD0}"/>
  </cellStyles>
  <dxfs count="0"/>
  <tableStyles count="1" defaultTableStyle="TableStyleMedium2" defaultPivotStyle="PivotStyleLight16">
    <tableStyle name="Invisible" pivot="0" table="0" count="0" xr9:uid="{D6F770DD-B01A-490D-925E-6F8C2C07E35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6BDF9-D0F6-4776-9889-2FB5A32A09F8}">
  <dimension ref="B1:E77"/>
  <sheetViews>
    <sheetView showGridLines="0" tabSelected="1" zoomScaleNormal="100" workbookViewId="0">
      <selection activeCell="H10" sqref="H10"/>
    </sheetView>
  </sheetViews>
  <sheetFormatPr defaultColWidth="9.28515625" defaultRowHeight="15.75" x14ac:dyDescent="0.25"/>
  <cols>
    <col min="1" max="1" width="15.7109375" style="3" customWidth="1"/>
    <col min="2" max="2" width="38.5703125" style="3" customWidth="1"/>
    <col min="3" max="3" width="39" style="3" customWidth="1"/>
    <col min="4" max="4" width="27.28515625" style="3" customWidth="1"/>
    <col min="5" max="16384" width="9.28515625" style="3"/>
  </cols>
  <sheetData>
    <row r="1" spans="2:5" x14ac:dyDescent="0.25">
      <c r="B1" s="1" t="s">
        <v>0</v>
      </c>
      <c r="C1" s="2"/>
      <c r="D1" s="31" t="s">
        <v>67</v>
      </c>
    </row>
    <row r="2" spans="2:5" x14ac:dyDescent="0.25">
      <c r="B2" s="1" t="s">
        <v>1</v>
      </c>
      <c r="C2" s="2"/>
    </row>
    <row r="3" spans="2:5" x14ac:dyDescent="0.25">
      <c r="B3" s="4" t="s">
        <v>2</v>
      </c>
      <c r="C3" s="4"/>
    </row>
    <row r="4" spans="2:5" x14ac:dyDescent="0.25">
      <c r="B4" s="1" t="s">
        <v>63</v>
      </c>
      <c r="C4" s="5"/>
    </row>
    <row r="5" spans="2:5" x14ac:dyDescent="0.25">
      <c r="B5" s="1" t="s">
        <v>3</v>
      </c>
      <c r="C5" s="5"/>
    </row>
    <row r="6" spans="2:5" x14ac:dyDescent="0.25">
      <c r="B6" s="1" t="s">
        <v>64</v>
      </c>
      <c r="C6" s="5"/>
    </row>
    <row r="7" spans="2:5" x14ac:dyDescent="0.25">
      <c r="B7" s="1" t="s">
        <v>65</v>
      </c>
      <c r="C7" s="5"/>
    </row>
    <row r="8" spans="2:5" x14ac:dyDescent="0.25">
      <c r="B8" s="6"/>
      <c r="C8" s="6"/>
    </row>
    <row r="9" spans="2:5" x14ac:dyDescent="0.25">
      <c r="B9" s="7"/>
      <c r="C9" s="7" t="s">
        <v>4</v>
      </c>
    </row>
    <row r="10" spans="2:5" x14ac:dyDescent="0.25">
      <c r="B10" s="8"/>
      <c r="C10" s="8" t="s">
        <v>5</v>
      </c>
    </row>
    <row r="11" spans="2:5" x14ac:dyDescent="0.25">
      <c r="B11" s="8" t="s">
        <v>6</v>
      </c>
      <c r="C11" s="8" t="s">
        <v>7</v>
      </c>
    </row>
    <row r="12" spans="2:5" x14ac:dyDescent="0.25">
      <c r="B12" s="9"/>
      <c r="C12" s="10"/>
    </row>
    <row r="13" spans="2:5" x14ac:dyDescent="0.25">
      <c r="B13" s="11" t="s">
        <v>8</v>
      </c>
      <c r="C13" s="12">
        <v>73875000</v>
      </c>
      <c r="D13" s="13"/>
      <c r="E13" s="14"/>
    </row>
    <row r="14" spans="2:5" x14ac:dyDescent="0.25">
      <c r="B14" s="9" t="s">
        <v>9</v>
      </c>
      <c r="C14" s="15">
        <v>0</v>
      </c>
      <c r="E14" s="14"/>
    </row>
    <row r="15" spans="2:5" x14ac:dyDescent="0.25">
      <c r="B15" s="16" t="s">
        <v>10</v>
      </c>
      <c r="C15" s="17">
        <v>0</v>
      </c>
      <c r="E15" s="14"/>
    </row>
    <row r="16" spans="2:5" x14ac:dyDescent="0.25">
      <c r="B16" s="9" t="s">
        <v>11</v>
      </c>
      <c r="C16" s="15">
        <v>0</v>
      </c>
      <c r="E16" s="14"/>
    </row>
    <row r="17" spans="2:5" x14ac:dyDescent="0.25">
      <c r="B17" s="9" t="s">
        <v>12</v>
      </c>
      <c r="C17" s="15">
        <v>0</v>
      </c>
      <c r="E17" s="14"/>
    </row>
    <row r="18" spans="2:5" x14ac:dyDescent="0.25">
      <c r="B18" s="16" t="s">
        <v>13</v>
      </c>
      <c r="C18" s="17">
        <v>0</v>
      </c>
      <c r="E18" s="14"/>
    </row>
    <row r="19" spans="2:5" x14ac:dyDescent="0.25">
      <c r="B19" s="9" t="s">
        <v>14</v>
      </c>
      <c r="C19" s="15">
        <v>0</v>
      </c>
      <c r="E19" s="14"/>
    </row>
    <row r="20" spans="2:5" x14ac:dyDescent="0.25">
      <c r="B20" s="9" t="s">
        <v>15</v>
      </c>
      <c r="C20" s="15">
        <v>0</v>
      </c>
      <c r="E20" s="14"/>
    </row>
    <row r="21" spans="2:5" x14ac:dyDescent="0.25">
      <c r="B21" s="16" t="s">
        <v>16</v>
      </c>
      <c r="C21" s="17">
        <v>0</v>
      </c>
      <c r="E21" s="14"/>
    </row>
    <row r="22" spans="2:5" x14ac:dyDescent="0.25">
      <c r="B22" s="9" t="s">
        <v>17</v>
      </c>
      <c r="C22" s="15">
        <v>0</v>
      </c>
      <c r="E22" s="14"/>
    </row>
    <row r="23" spans="2:5" x14ac:dyDescent="0.25">
      <c r="B23" s="9" t="s">
        <v>18</v>
      </c>
      <c r="C23" s="15">
        <v>14418466</v>
      </c>
      <c r="E23" s="14"/>
    </row>
    <row r="24" spans="2:5" x14ac:dyDescent="0.25">
      <c r="B24" s="16" t="s">
        <v>19</v>
      </c>
      <c r="C24" s="17">
        <v>0</v>
      </c>
      <c r="E24" s="14"/>
    </row>
    <row r="25" spans="2:5" x14ac:dyDescent="0.25">
      <c r="B25" s="9" t="s">
        <v>20</v>
      </c>
      <c r="C25" s="15">
        <v>0</v>
      </c>
      <c r="E25" s="14"/>
    </row>
    <row r="26" spans="2:5" x14ac:dyDescent="0.25">
      <c r="B26" s="9" t="s">
        <v>21</v>
      </c>
      <c r="C26" s="15">
        <v>0</v>
      </c>
      <c r="E26" s="14"/>
    </row>
    <row r="27" spans="2:5" x14ac:dyDescent="0.25">
      <c r="B27" s="16" t="s">
        <v>22</v>
      </c>
      <c r="C27" s="17">
        <v>0</v>
      </c>
      <c r="E27" s="14"/>
    </row>
    <row r="28" spans="2:5" x14ac:dyDescent="0.25">
      <c r="B28" s="9" t="s">
        <v>23</v>
      </c>
      <c r="C28" s="15">
        <v>0</v>
      </c>
      <c r="E28" s="14"/>
    </row>
    <row r="29" spans="2:5" x14ac:dyDescent="0.25">
      <c r="B29" s="9" t="s">
        <v>24</v>
      </c>
      <c r="C29" s="15">
        <v>0</v>
      </c>
      <c r="E29" s="14"/>
    </row>
    <row r="30" spans="2:5" x14ac:dyDescent="0.25">
      <c r="B30" s="16" t="s">
        <v>25</v>
      </c>
      <c r="C30" s="17">
        <v>14371780</v>
      </c>
      <c r="E30" s="14"/>
    </row>
    <row r="31" spans="2:5" x14ac:dyDescent="0.25">
      <c r="B31" s="9" t="s">
        <v>26</v>
      </c>
      <c r="C31" s="15">
        <v>0</v>
      </c>
      <c r="E31" s="14"/>
    </row>
    <row r="32" spans="2:5" x14ac:dyDescent="0.25">
      <c r="B32" s="9" t="s">
        <v>27</v>
      </c>
      <c r="C32" s="15">
        <v>0</v>
      </c>
      <c r="E32" s="14"/>
    </row>
    <row r="33" spans="2:5" x14ac:dyDescent="0.25">
      <c r="B33" s="16" t="s">
        <v>28</v>
      </c>
      <c r="C33" s="17">
        <v>5966469</v>
      </c>
      <c r="E33" s="14"/>
    </row>
    <row r="34" spans="2:5" x14ac:dyDescent="0.25">
      <c r="B34" s="9" t="s">
        <v>29</v>
      </c>
      <c r="C34" s="15">
        <v>0</v>
      </c>
      <c r="E34" s="14"/>
    </row>
    <row r="35" spans="2:5" x14ac:dyDescent="0.25">
      <c r="B35" s="9" t="s">
        <v>30</v>
      </c>
      <c r="C35" s="15">
        <v>0</v>
      </c>
      <c r="E35" s="14"/>
    </row>
    <row r="36" spans="2:5" x14ac:dyDescent="0.25">
      <c r="B36" s="16" t="s">
        <v>31</v>
      </c>
      <c r="C36" s="17">
        <v>0</v>
      </c>
      <c r="E36" s="14"/>
    </row>
    <row r="37" spans="2:5" x14ac:dyDescent="0.25">
      <c r="B37" s="9" t="s">
        <v>32</v>
      </c>
      <c r="C37" s="15">
        <v>0</v>
      </c>
      <c r="E37" s="14"/>
    </row>
    <row r="38" spans="2:5" x14ac:dyDescent="0.25">
      <c r="B38" s="9" t="s">
        <v>33</v>
      </c>
      <c r="C38" s="15">
        <v>0</v>
      </c>
      <c r="E38" s="14"/>
    </row>
    <row r="39" spans="2:5" x14ac:dyDescent="0.25">
      <c r="B39" s="16" t="s">
        <v>34</v>
      </c>
      <c r="C39" s="17">
        <v>0</v>
      </c>
      <c r="E39" s="14"/>
    </row>
    <row r="40" spans="2:5" x14ac:dyDescent="0.25">
      <c r="B40" s="9" t="s">
        <v>35</v>
      </c>
      <c r="C40" s="15">
        <v>0</v>
      </c>
      <c r="E40" s="14"/>
    </row>
    <row r="41" spans="2:5" x14ac:dyDescent="0.25">
      <c r="B41" s="9" t="s">
        <v>36</v>
      </c>
      <c r="C41" s="15">
        <v>0</v>
      </c>
      <c r="E41" s="14"/>
    </row>
    <row r="42" spans="2:5" x14ac:dyDescent="0.25">
      <c r="B42" s="16" t="s">
        <v>37</v>
      </c>
      <c r="C42" s="17">
        <v>0</v>
      </c>
      <c r="E42" s="14"/>
    </row>
    <row r="43" spans="2:5" x14ac:dyDescent="0.25">
      <c r="B43" s="9" t="s">
        <v>38</v>
      </c>
      <c r="C43" s="15">
        <v>0</v>
      </c>
      <c r="E43" s="14"/>
    </row>
    <row r="44" spans="2:5" x14ac:dyDescent="0.25">
      <c r="B44" s="9" t="s">
        <v>39</v>
      </c>
      <c r="C44" s="15">
        <v>0</v>
      </c>
      <c r="E44" s="14"/>
    </row>
    <row r="45" spans="2:5" x14ac:dyDescent="0.25">
      <c r="B45" s="16" t="s">
        <v>40</v>
      </c>
      <c r="C45" s="17">
        <v>0</v>
      </c>
      <c r="E45" s="14"/>
    </row>
    <row r="46" spans="2:5" x14ac:dyDescent="0.25">
      <c r="B46" s="9" t="s">
        <v>41</v>
      </c>
      <c r="C46" s="15">
        <v>17482112</v>
      </c>
      <c r="E46" s="14"/>
    </row>
    <row r="47" spans="2:5" x14ac:dyDescent="0.25">
      <c r="B47" s="9" t="s">
        <v>42</v>
      </c>
      <c r="C47" s="15">
        <v>0</v>
      </c>
      <c r="E47" s="14"/>
    </row>
    <row r="48" spans="2:5" x14ac:dyDescent="0.25">
      <c r="B48" s="16" t="s">
        <v>43</v>
      </c>
      <c r="C48" s="17">
        <v>20379370</v>
      </c>
      <c r="E48" s="14"/>
    </row>
    <row r="49" spans="2:5" x14ac:dyDescent="0.25">
      <c r="B49" s="9" t="s">
        <v>44</v>
      </c>
      <c r="C49" s="15">
        <v>0</v>
      </c>
      <c r="E49" s="14"/>
    </row>
    <row r="50" spans="2:5" x14ac:dyDescent="0.25">
      <c r="B50" s="9" t="s">
        <v>45</v>
      </c>
      <c r="C50" s="15">
        <v>0</v>
      </c>
      <c r="E50" s="14"/>
    </row>
    <row r="51" spans="2:5" x14ac:dyDescent="0.25">
      <c r="B51" s="16" t="s">
        <v>46</v>
      </c>
      <c r="C51" s="17">
        <v>18619888</v>
      </c>
      <c r="E51" s="14"/>
    </row>
    <row r="52" spans="2:5" x14ac:dyDescent="0.25">
      <c r="B52" s="9" t="s">
        <v>47</v>
      </c>
      <c r="C52" s="15">
        <v>0</v>
      </c>
      <c r="E52" s="14"/>
    </row>
    <row r="53" spans="2:5" x14ac:dyDescent="0.25">
      <c r="B53" s="9" t="s">
        <v>48</v>
      </c>
      <c r="C53" s="15">
        <v>0</v>
      </c>
      <c r="E53" s="14"/>
    </row>
    <row r="54" spans="2:5" x14ac:dyDescent="0.25">
      <c r="B54" s="16" t="s">
        <v>49</v>
      </c>
      <c r="C54" s="17">
        <v>0</v>
      </c>
      <c r="E54" s="14"/>
    </row>
    <row r="55" spans="2:5" x14ac:dyDescent="0.25">
      <c r="B55" s="9" t="s">
        <v>50</v>
      </c>
      <c r="C55" s="15">
        <v>0</v>
      </c>
      <c r="E55" s="14"/>
    </row>
    <row r="56" spans="2:5" x14ac:dyDescent="0.25">
      <c r="B56" s="9" t="s">
        <v>51</v>
      </c>
      <c r="C56" s="15">
        <v>15755868</v>
      </c>
      <c r="E56" s="14"/>
    </row>
    <row r="57" spans="2:5" x14ac:dyDescent="0.25">
      <c r="B57" s="16" t="s">
        <v>52</v>
      </c>
      <c r="C57" s="17">
        <v>0</v>
      </c>
      <c r="E57" s="14"/>
    </row>
    <row r="58" spans="2:5" x14ac:dyDescent="0.25">
      <c r="B58" s="9" t="s">
        <v>53</v>
      </c>
      <c r="C58" s="15">
        <v>0</v>
      </c>
      <c r="E58" s="14"/>
    </row>
    <row r="59" spans="2:5" x14ac:dyDescent="0.25">
      <c r="B59" s="9" t="s">
        <v>54</v>
      </c>
      <c r="C59" s="15">
        <v>0</v>
      </c>
      <c r="E59" s="14"/>
    </row>
    <row r="60" spans="2:5" x14ac:dyDescent="0.25">
      <c r="B60" s="16" t="s">
        <v>55</v>
      </c>
      <c r="C60" s="17">
        <v>22121331</v>
      </c>
      <c r="E60" s="14"/>
    </row>
    <row r="61" spans="2:5" x14ac:dyDescent="0.25">
      <c r="B61" s="9" t="s">
        <v>56</v>
      </c>
      <c r="C61" s="15">
        <v>0</v>
      </c>
      <c r="E61" s="14"/>
    </row>
    <row r="62" spans="2:5" x14ac:dyDescent="0.25">
      <c r="B62" s="9" t="s">
        <v>57</v>
      </c>
      <c r="C62" s="15">
        <v>43259716</v>
      </c>
      <c r="E62" s="14"/>
    </row>
    <row r="63" spans="2:5" x14ac:dyDescent="0.25">
      <c r="B63" s="9" t="s">
        <v>58</v>
      </c>
      <c r="C63" s="15">
        <v>0</v>
      </c>
      <c r="E63" s="14"/>
    </row>
    <row r="64" spans="2:5" x14ac:dyDescent="0.25">
      <c r="B64" s="16" t="s">
        <v>59</v>
      </c>
      <c r="C64" s="17">
        <v>0</v>
      </c>
      <c r="E64" s="14"/>
    </row>
    <row r="65" spans="2:5" x14ac:dyDescent="0.25">
      <c r="B65" s="18"/>
      <c r="C65" s="19"/>
      <c r="E65" s="14"/>
    </row>
    <row r="66" spans="2:5" x14ac:dyDescent="0.25">
      <c r="B66" s="20" t="s">
        <v>60</v>
      </c>
      <c r="C66" s="21">
        <f>SUM(C13:C64)</f>
        <v>246250000</v>
      </c>
      <c r="E66" s="14"/>
    </row>
    <row r="67" spans="2:5" x14ac:dyDescent="0.25">
      <c r="B67" s="22"/>
      <c r="C67" s="23"/>
    </row>
    <row r="68" spans="2:5" x14ac:dyDescent="0.25">
      <c r="B68" s="20" t="s">
        <v>61</v>
      </c>
      <c r="C68" s="30" t="s">
        <v>66</v>
      </c>
    </row>
    <row r="69" spans="2:5" x14ac:dyDescent="0.25">
      <c r="B69" s="24"/>
      <c r="C69" s="25"/>
    </row>
    <row r="70" spans="2:5" x14ac:dyDescent="0.25">
      <c r="B70" s="24"/>
      <c r="C70" s="25"/>
    </row>
    <row r="71" spans="2:5" x14ac:dyDescent="0.25">
      <c r="B71" s="26" t="s">
        <v>62</v>
      </c>
      <c r="C71" s="25"/>
    </row>
    <row r="72" spans="2:5" x14ac:dyDescent="0.25">
      <c r="B72" s="26"/>
      <c r="C72" s="25"/>
    </row>
    <row r="73" spans="2:5" x14ac:dyDescent="0.25">
      <c r="B73" s="26"/>
      <c r="C73" s="25"/>
    </row>
    <row r="74" spans="2:5" x14ac:dyDescent="0.25">
      <c r="B74" s="26"/>
      <c r="C74" s="25"/>
    </row>
    <row r="75" spans="2:5" x14ac:dyDescent="0.25">
      <c r="B75" s="27"/>
      <c r="C75" s="28"/>
    </row>
    <row r="76" spans="2:5" x14ac:dyDescent="0.25">
      <c r="B76" s="32" t="s">
        <v>68</v>
      </c>
      <c r="C76" s="33"/>
    </row>
    <row r="77" spans="2:5" x14ac:dyDescent="0.25">
      <c r="B77" s="6"/>
      <c r="C77" s="29"/>
    </row>
  </sheetData>
  <printOptions horizontalCentered="1"/>
  <pageMargins left="0.7" right="0.7" top="0.75" bottom="0.75" header="0.3" footer="0.3"/>
  <pageSetup scale="5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C71690-ED95-446B-B646-15B5BD7C6BE0}"/>
</file>

<file path=customXml/itemProps2.xml><?xml version="1.0" encoding="utf-8"?>
<ds:datastoreItem xmlns:ds="http://schemas.openxmlformats.org/officeDocument/2006/customXml" ds:itemID="{1E0EC2B6-2D22-41E5-A3D7-758D12761BFA}"/>
</file>

<file path=customXml/itemProps3.xml><?xml version="1.0" encoding="utf-8"?>
<ds:datastoreItem xmlns:ds="http://schemas.openxmlformats.org/officeDocument/2006/customXml" ds:itemID="{EDEA941D-6550-4EF1-BC04-AE19CB15CE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Reed, Nicole (FHWA)</dc:creator>
  <cp:lastModifiedBy>Kruckeberg, Kassondra (FHWA)</cp:lastModifiedBy>
  <cp:lastPrinted>2022-09-14T12:18:21Z</cp:lastPrinted>
  <dcterms:created xsi:type="dcterms:W3CDTF">2022-09-08T12:45:00Z</dcterms:created>
  <dcterms:modified xsi:type="dcterms:W3CDTF">2025-09-16T19:17:14Z</dcterms:modified>
</cp:coreProperties>
</file>