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195" windowHeight="7740"/>
  </bookViews>
  <sheets>
    <sheet name="POP Table" sheetId="1" r:id="rId1"/>
  </sheets>
  <calcPr calcId="145621"/>
</workbook>
</file>

<file path=xl/calcChain.xml><?xml version="1.0" encoding="utf-8"?>
<calcChain xmlns="http://schemas.openxmlformats.org/spreadsheetml/2006/main">
  <c r="F41" i="1" l="1"/>
  <c r="E41" i="1"/>
  <c r="D41" i="1"/>
  <c r="G40" i="1"/>
  <c r="G39" i="1"/>
  <c r="G38" i="1"/>
  <c r="G37" i="1"/>
  <c r="G36" i="1"/>
  <c r="G35" i="1"/>
  <c r="G34" i="1"/>
  <c r="G33" i="1"/>
  <c r="G32" i="1"/>
  <c r="G41" i="1" s="1"/>
  <c r="F28" i="1"/>
  <c r="E28" i="1"/>
  <c r="D28" i="1"/>
  <c r="G27" i="1"/>
  <c r="G26" i="1"/>
  <c r="G25" i="1"/>
  <c r="G24" i="1"/>
  <c r="G23" i="1"/>
  <c r="G22" i="1"/>
  <c r="G21" i="1"/>
  <c r="G20" i="1"/>
  <c r="G19" i="1"/>
  <c r="G28" i="1" s="1"/>
  <c r="F15" i="1" l="1"/>
  <c r="E15" i="1"/>
  <c r="D15" i="1"/>
  <c r="G14" i="1"/>
  <c r="G13" i="1"/>
  <c r="G12" i="1"/>
  <c r="G11" i="1"/>
  <c r="G10" i="1"/>
  <c r="G9" i="1"/>
  <c r="G8" i="1"/>
  <c r="G7" i="1"/>
  <c r="G6" i="1"/>
  <c r="G15" i="1" l="1"/>
</calcChain>
</file>

<file path=xl/sharedStrings.xml><?xml version="1.0" encoding="utf-8"?>
<sst xmlns="http://schemas.openxmlformats.org/spreadsheetml/2006/main" count="72" uniqueCount="26">
  <si>
    <t>DESCRIPTION OF REPAIR</t>
  </si>
  <si>
    <t>Federal Lands Highway Division Office</t>
  </si>
  <si>
    <t xml:space="preserve">Total </t>
  </si>
  <si>
    <t>Program Totals</t>
  </si>
  <si>
    <t>Federal Lands Highway Tribal Transportation Program</t>
  </si>
  <si>
    <t>520-3.4</t>
  </si>
  <si>
    <t>Repair failed road shoulder and replace surfacing</t>
  </si>
  <si>
    <t>Previously Approved Program of Projects</t>
  </si>
  <si>
    <t>Program of Projects Table Number 2</t>
  </si>
  <si>
    <t>Date:</t>
  </si>
  <si>
    <t>Disaster Number:</t>
  </si>
  <si>
    <t>DSR Number</t>
  </si>
  <si>
    <t xml:space="preserve">Applicant </t>
  </si>
  <si>
    <t>CO 2014-1 FS</t>
  </si>
  <si>
    <t>San Isabel National Forest</t>
  </si>
  <si>
    <t>PERMANENT REPAIR METHOD (Force Account or Contract)</t>
  </si>
  <si>
    <t>Agency Sub Unit:</t>
  </si>
  <si>
    <t>Y</t>
  </si>
  <si>
    <t>Revised Program of Projects</t>
  </si>
  <si>
    <t>Changes to Program of Projects</t>
  </si>
  <si>
    <t>3250-2.3</t>
  </si>
  <si>
    <t>Repair eroded embankment</t>
  </si>
  <si>
    <t>5430-25.8</t>
  </si>
  <si>
    <t>Repair bridge abutment</t>
  </si>
  <si>
    <t>Contract</t>
  </si>
  <si>
    <t>NFLTFI or NTTFI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</si>
</sst>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9" x14ac:knownFonts="1">
    <font>
      <sz val="10"/>
      <name val="Arial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6" fontId="1" fillId="0" borderId="8" xfId="0" applyNumberFormat="1" applyFont="1" applyBorder="1" applyAlignment="1">
      <alignment horizontal="right" vertical="center"/>
    </xf>
    <xf numFmtId="6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6" fontId="1" fillId="0" borderId="5" xfId="0" applyNumberFormat="1" applyFont="1" applyBorder="1" applyAlignment="1">
      <alignment horizontal="right" vertical="center"/>
    </xf>
    <xf numFmtId="6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6" fontId="7" fillId="0" borderId="9" xfId="0" applyNumberFormat="1" applyFont="1" applyBorder="1" applyAlignment="1">
      <alignment vertical="center"/>
    </xf>
    <xf numFmtId="6" fontId="1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6" fontId="3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8" fontId="1" fillId="0" borderId="0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13" xfId="0" applyNumberFormat="1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8" fontId="1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8" fontId="1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6" fontId="3" fillId="0" borderId="29" xfId="0" applyNumberFormat="1" applyFont="1" applyBorder="1" applyAlignment="1">
      <alignment vertical="center"/>
    </xf>
    <xf numFmtId="8" fontId="1" fillId="0" borderId="30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selection activeCell="L33" sqref="L33"/>
    </sheetView>
  </sheetViews>
  <sheetFormatPr defaultRowHeight="12.75" x14ac:dyDescent="0.2"/>
  <cols>
    <col min="1" max="1" width="12.5703125" customWidth="1"/>
    <col min="2" max="2" width="6.140625" customWidth="1"/>
    <col min="3" max="3" width="37.7109375" customWidth="1"/>
    <col min="4" max="5" width="10.28515625" customWidth="1"/>
    <col min="6" max="6" width="12.28515625" customWidth="1"/>
    <col min="7" max="7" width="10.28515625" customWidth="1"/>
    <col min="8" max="8" width="10.85546875" customWidth="1"/>
  </cols>
  <sheetData>
    <row r="1" spans="1:8" ht="20.25" x14ac:dyDescent="0.2">
      <c r="A1" s="42" t="s">
        <v>8</v>
      </c>
      <c r="B1" s="43"/>
      <c r="C1" s="43"/>
      <c r="D1" s="43"/>
      <c r="E1" s="43"/>
      <c r="F1" s="43"/>
      <c r="G1" s="22" t="s">
        <v>9</v>
      </c>
      <c r="H1" s="23">
        <v>41978</v>
      </c>
    </row>
    <row r="2" spans="1:8" ht="24.75" customHeight="1" thickBot="1" x14ac:dyDescent="0.25">
      <c r="A2" s="40" t="s">
        <v>10</v>
      </c>
      <c r="B2" s="41"/>
      <c r="C2" s="21" t="s">
        <v>13</v>
      </c>
      <c r="D2" s="44" t="s">
        <v>16</v>
      </c>
      <c r="E2" s="45"/>
      <c r="F2" s="45" t="s">
        <v>14</v>
      </c>
      <c r="G2" s="45"/>
      <c r="H2" s="46"/>
    </row>
    <row r="3" spans="1:8" ht="20.25" customHeight="1" x14ac:dyDescent="0.2">
      <c r="A3" s="37" t="s">
        <v>7</v>
      </c>
      <c r="B3" s="38"/>
      <c r="C3" s="38"/>
      <c r="D3" s="38"/>
      <c r="E3" s="38"/>
      <c r="F3" s="38"/>
      <c r="G3" s="38"/>
      <c r="H3" s="39"/>
    </row>
    <row r="4" spans="1:8" ht="72.75" customHeight="1" thickBot="1" x14ac:dyDescent="0.25">
      <c r="A4" s="24" t="s">
        <v>11</v>
      </c>
      <c r="B4" s="57" t="s">
        <v>25</v>
      </c>
      <c r="C4" s="1" t="s">
        <v>0</v>
      </c>
      <c r="D4" s="20" t="s">
        <v>12</v>
      </c>
      <c r="E4" s="20" t="s">
        <v>1</v>
      </c>
      <c r="F4" s="20" t="s">
        <v>4</v>
      </c>
      <c r="G4" s="20" t="s">
        <v>2</v>
      </c>
      <c r="H4" s="25" t="s">
        <v>15</v>
      </c>
    </row>
    <row r="5" spans="1:8" ht="6" customHeight="1" thickTop="1" thickBot="1" x14ac:dyDescent="0.25">
      <c r="A5" s="50"/>
      <c r="B5" s="51"/>
      <c r="C5" s="52"/>
      <c r="D5" s="52"/>
      <c r="E5" s="52"/>
      <c r="F5" s="52"/>
      <c r="G5" s="52"/>
      <c r="H5" s="53"/>
    </row>
    <row r="6" spans="1:8" ht="13.5" thickTop="1" x14ac:dyDescent="0.2">
      <c r="A6" s="26"/>
      <c r="B6" s="2"/>
      <c r="C6" s="3"/>
      <c r="D6" s="4"/>
      <c r="E6" s="4"/>
      <c r="F6" s="5"/>
      <c r="G6" s="5">
        <f t="shared" ref="G6:G14" si="0">SUM(D6:F6)</f>
        <v>0</v>
      </c>
      <c r="H6" s="27"/>
    </row>
    <row r="7" spans="1:8" x14ac:dyDescent="0.2">
      <c r="A7" s="26" t="s">
        <v>5</v>
      </c>
      <c r="B7" s="2" t="s">
        <v>17</v>
      </c>
      <c r="C7" s="6" t="s">
        <v>6</v>
      </c>
      <c r="D7" s="7">
        <v>60000</v>
      </c>
      <c r="E7" s="7"/>
      <c r="F7" s="8"/>
      <c r="G7" s="8">
        <f t="shared" si="0"/>
        <v>60000</v>
      </c>
      <c r="H7" s="27" t="s">
        <v>24</v>
      </c>
    </row>
    <row r="8" spans="1:8" x14ac:dyDescent="0.2">
      <c r="A8" s="26" t="s">
        <v>20</v>
      </c>
      <c r="B8" s="2" t="s">
        <v>17</v>
      </c>
      <c r="C8" s="6" t="s">
        <v>21</v>
      </c>
      <c r="D8" s="7">
        <v>70000</v>
      </c>
      <c r="E8" s="7"/>
      <c r="F8" s="8"/>
      <c r="G8" s="8">
        <f t="shared" si="0"/>
        <v>70000</v>
      </c>
      <c r="H8" s="27" t="s">
        <v>24</v>
      </c>
    </row>
    <row r="9" spans="1:8" x14ac:dyDescent="0.2">
      <c r="A9" s="26" t="s">
        <v>22</v>
      </c>
      <c r="B9" s="2" t="s">
        <v>17</v>
      </c>
      <c r="C9" s="6" t="s">
        <v>23</v>
      </c>
      <c r="D9" s="7"/>
      <c r="E9" s="7">
        <v>140000</v>
      </c>
      <c r="F9" s="8"/>
      <c r="G9" s="8">
        <f t="shared" si="0"/>
        <v>140000</v>
      </c>
      <c r="H9" s="27" t="s">
        <v>24</v>
      </c>
    </row>
    <row r="10" spans="1:8" x14ac:dyDescent="0.2">
      <c r="A10" s="26"/>
      <c r="B10" s="2"/>
      <c r="C10" s="9"/>
      <c r="D10" s="7"/>
      <c r="E10" s="7"/>
      <c r="F10" s="8"/>
      <c r="G10" s="8">
        <f t="shared" si="0"/>
        <v>0</v>
      </c>
      <c r="H10" s="27"/>
    </row>
    <row r="11" spans="1:8" x14ac:dyDescent="0.2">
      <c r="A11" s="26"/>
      <c r="B11" s="2"/>
      <c r="C11" s="6"/>
      <c r="D11" s="7"/>
      <c r="E11" s="7"/>
      <c r="F11" s="8"/>
      <c r="G11" s="8">
        <f t="shared" si="0"/>
        <v>0</v>
      </c>
      <c r="H11" s="27"/>
    </row>
    <row r="12" spans="1:8" x14ac:dyDescent="0.2">
      <c r="A12" s="26"/>
      <c r="B12" s="2"/>
      <c r="C12" s="6"/>
      <c r="D12" s="7"/>
      <c r="E12" s="7"/>
      <c r="F12" s="8"/>
      <c r="G12" s="8">
        <f t="shared" si="0"/>
        <v>0</v>
      </c>
      <c r="H12" s="27"/>
    </row>
    <row r="13" spans="1:8" x14ac:dyDescent="0.2">
      <c r="A13" s="26"/>
      <c r="B13" s="2"/>
      <c r="C13" s="6"/>
      <c r="D13" s="7"/>
      <c r="E13" s="7"/>
      <c r="F13" s="8"/>
      <c r="G13" s="8">
        <f t="shared" si="0"/>
        <v>0</v>
      </c>
      <c r="H13" s="27"/>
    </row>
    <row r="14" spans="1:8" ht="14.25" thickBot="1" x14ac:dyDescent="0.25">
      <c r="A14" s="28"/>
      <c r="B14" s="10"/>
      <c r="C14" s="11"/>
      <c r="D14" s="12"/>
      <c r="E14" s="12"/>
      <c r="F14" s="12"/>
      <c r="G14" s="13">
        <f t="shared" si="0"/>
        <v>0</v>
      </c>
      <c r="H14" s="29"/>
    </row>
    <row r="15" spans="1:8" ht="17.25" thickTop="1" thickBot="1" x14ac:dyDescent="0.25">
      <c r="A15" s="30"/>
      <c r="B15" s="14"/>
      <c r="C15" s="15" t="s">
        <v>3</v>
      </c>
      <c r="D15" s="16">
        <f>SUM(D6:D14)</f>
        <v>130000</v>
      </c>
      <c r="E15" s="16">
        <f>SUM(E6:E14)</f>
        <v>140000</v>
      </c>
      <c r="F15" s="16">
        <f>SUM(F6:F14)</f>
        <v>0</v>
      </c>
      <c r="G15" s="16">
        <f>SUM(G6:G14)</f>
        <v>270000</v>
      </c>
      <c r="H15" s="31"/>
    </row>
    <row r="16" spans="1:8" ht="20.25" customHeight="1" thickTop="1" x14ac:dyDescent="0.2">
      <c r="A16" s="47" t="s">
        <v>19</v>
      </c>
      <c r="B16" s="48"/>
      <c r="C16" s="48"/>
      <c r="D16" s="48"/>
      <c r="E16" s="48"/>
      <c r="F16" s="48"/>
      <c r="G16" s="48"/>
      <c r="H16" s="49"/>
    </row>
    <row r="17" spans="1:8" ht="72.75" customHeight="1" thickBot="1" x14ac:dyDescent="0.25">
      <c r="A17" s="24" t="s">
        <v>11</v>
      </c>
      <c r="B17" s="57" t="s">
        <v>25</v>
      </c>
      <c r="C17" s="1" t="s">
        <v>0</v>
      </c>
      <c r="D17" s="20" t="s">
        <v>12</v>
      </c>
      <c r="E17" s="20" t="s">
        <v>1</v>
      </c>
      <c r="F17" s="20" t="s">
        <v>4</v>
      </c>
      <c r="G17" s="20" t="s">
        <v>2</v>
      </c>
      <c r="H17" s="25" t="s">
        <v>15</v>
      </c>
    </row>
    <row r="18" spans="1:8" ht="6" customHeight="1" thickTop="1" thickBot="1" x14ac:dyDescent="0.25">
      <c r="A18" s="50"/>
      <c r="B18" s="51"/>
      <c r="C18" s="52"/>
      <c r="D18" s="52"/>
      <c r="E18" s="52"/>
      <c r="F18" s="52"/>
      <c r="G18" s="52"/>
      <c r="H18" s="53"/>
    </row>
    <row r="19" spans="1:8" ht="13.5" thickTop="1" x14ac:dyDescent="0.2">
      <c r="A19" s="26"/>
      <c r="B19" s="2"/>
      <c r="C19" s="3"/>
      <c r="D19" s="4"/>
      <c r="E19" s="4"/>
      <c r="F19" s="5"/>
      <c r="G19" s="5">
        <f t="shared" ref="G19:G27" si="1">SUM(D19:F19)</f>
        <v>0</v>
      </c>
      <c r="H19" s="27"/>
    </row>
    <row r="20" spans="1:8" x14ac:dyDescent="0.2">
      <c r="A20" s="26" t="s">
        <v>5</v>
      </c>
      <c r="B20" s="2" t="s">
        <v>17</v>
      </c>
      <c r="C20" s="6" t="s">
        <v>6</v>
      </c>
      <c r="D20" s="7">
        <v>20000</v>
      </c>
      <c r="E20" s="7"/>
      <c r="F20" s="8"/>
      <c r="G20" s="8">
        <f t="shared" si="1"/>
        <v>20000</v>
      </c>
      <c r="H20" s="27" t="s">
        <v>24</v>
      </c>
    </row>
    <row r="21" spans="1:8" x14ac:dyDescent="0.2">
      <c r="A21" s="26" t="s">
        <v>20</v>
      </c>
      <c r="B21" s="2" t="s">
        <v>17</v>
      </c>
      <c r="C21" s="6" t="s">
        <v>21</v>
      </c>
      <c r="D21" s="7"/>
      <c r="E21" s="7"/>
      <c r="F21" s="8"/>
      <c r="G21" s="8">
        <f t="shared" si="1"/>
        <v>0</v>
      </c>
      <c r="H21" s="27" t="s">
        <v>24</v>
      </c>
    </row>
    <row r="22" spans="1:8" x14ac:dyDescent="0.2">
      <c r="A22" s="26" t="s">
        <v>22</v>
      </c>
      <c r="B22" s="2" t="s">
        <v>17</v>
      </c>
      <c r="C22" s="6" t="s">
        <v>23</v>
      </c>
      <c r="D22" s="7"/>
      <c r="E22" s="7"/>
      <c r="F22" s="8"/>
      <c r="G22" s="8">
        <f t="shared" si="1"/>
        <v>0</v>
      </c>
      <c r="H22" s="27" t="s">
        <v>24</v>
      </c>
    </row>
    <row r="23" spans="1:8" x14ac:dyDescent="0.2">
      <c r="A23" s="26"/>
      <c r="B23" s="2"/>
      <c r="C23" s="9"/>
      <c r="D23" s="7"/>
      <c r="E23" s="7"/>
      <c r="F23" s="8"/>
      <c r="G23" s="8">
        <f t="shared" si="1"/>
        <v>0</v>
      </c>
      <c r="H23" s="27"/>
    </row>
    <row r="24" spans="1:8" x14ac:dyDescent="0.2">
      <c r="A24" s="26"/>
      <c r="B24" s="2"/>
      <c r="C24" s="6"/>
      <c r="D24" s="7"/>
      <c r="E24" s="7"/>
      <c r="F24" s="8"/>
      <c r="G24" s="8">
        <f t="shared" si="1"/>
        <v>0</v>
      </c>
      <c r="H24" s="27"/>
    </row>
    <row r="25" spans="1:8" x14ac:dyDescent="0.2">
      <c r="A25" s="26"/>
      <c r="B25" s="2"/>
      <c r="C25" s="6"/>
      <c r="D25" s="7"/>
      <c r="E25" s="7"/>
      <c r="F25" s="8"/>
      <c r="G25" s="8">
        <f t="shared" si="1"/>
        <v>0</v>
      </c>
      <c r="H25" s="27"/>
    </row>
    <row r="26" spans="1:8" x14ac:dyDescent="0.2">
      <c r="A26" s="26"/>
      <c r="B26" s="2"/>
      <c r="C26" s="6"/>
      <c r="D26" s="7"/>
      <c r="E26" s="7"/>
      <c r="F26" s="8"/>
      <c r="G26" s="8">
        <f t="shared" si="1"/>
        <v>0</v>
      </c>
      <c r="H26" s="27"/>
    </row>
    <row r="27" spans="1:8" ht="14.25" thickBot="1" x14ac:dyDescent="0.25">
      <c r="A27" s="28"/>
      <c r="B27" s="10"/>
      <c r="C27" s="11"/>
      <c r="D27" s="12"/>
      <c r="E27" s="12"/>
      <c r="F27" s="12"/>
      <c r="G27" s="13">
        <f t="shared" si="1"/>
        <v>0</v>
      </c>
      <c r="H27" s="29"/>
    </row>
    <row r="28" spans="1:8" ht="17.25" thickTop="1" thickBot="1" x14ac:dyDescent="0.25">
      <c r="A28" s="30"/>
      <c r="B28" s="14"/>
      <c r="C28" s="15" t="s">
        <v>3</v>
      </c>
      <c r="D28" s="16">
        <f>SUM(D19:D27)</f>
        <v>20000</v>
      </c>
      <c r="E28" s="16">
        <f>SUM(E19:E27)</f>
        <v>0</v>
      </c>
      <c r="F28" s="16">
        <f>SUM(F19:F27)</f>
        <v>0</v>
      </c>
      <c r="G28" s="16">
        <f>SUM(G19:G27)</f>
        <v>20000</v>
      </c>
      <c r="H28" s="31"/>
    </row>
    <row r="29" spans="1:8" ht="20.25" customHeight="1" thickTop="1" x14ac:dyDescent="0.2">
      <c r="A29" s="54" t="s">
        <v>18</v>
      </c>
      <c r="B29" s="55"/>
      <c r="C29" s="55"/>
      <c r="D29" s="55"/>
      <c r="E29" s="55"/>
      <c r="F29" s="55"/>
      <c r="G29" s="55"/>
      <c r="H29" s="56"/>
    </row>
    <row r="30" spans="1:8" ht="72.75" customHeight="1" thickBot="1" x14ac:dyDescent="0.25">
      <c r="A30" s="24" t="s">
        <v>11</v>
      </c>
      <c r="B30" s="57" t="s">
        <v>25</v>
      </c>
      <c r="C30" s="1" t="s">
        <v>0</v>
      </c>
      <c r="D30" s="20" t="s">
        <v>12</v>
      </c>
      <c r="E30" s="20" t="s">
        <v>1</v>
      </c>
      <c r="F30" s="20" t="s">
        <v>4</v>
      </c>
      <c r="G30" s="20" t="s">
        <v>2</v>
      </c>
      <c r="H30" s="25" t="s">
        <v>15</v>
      </c>
    </row>
    <row r="31" spans="1:8" ht="6" customHeight="1" thickTop="1" thickBot="1" x14ac:dyDescent="0.25">
      <c r="A31" s="50"/>
      <c r="B31" s="51"/>
      <c r="C31" s="52"/>
      <c r="D31" s="52"/>
      <c r="E31" s="52"/>
      <c r="F31" s="52"/>
      <c r="G31" s="52"/>
      <c r="H31" s="53"/>
    </row>
    <row r="32" spans="1:8" ht="13.5" thickTop="1" x14ac:dyDescent="0.2">
      <c r="A32" s="26"/>
      <c r="B32" s="2"/>
      <c r="C32" s="3"/>
      <c r="D32" s="4"/>
      <c r="E32" s="4"/>
      <c r="F32" s="5"/>
      <c r="G32" s="5">
        <f t="shared" ref="G32:G40" si="2">SUM(D32:F32)</f>
        <v>0</v>
      </c>
      <c r="H32" s="27"/>
    </row>
    <row r="33" spans="1:8" x14ac:dyDescent="0.2">
      <c r="A33" s="26" t="s">
        <v>5</v>
      </c>
      <c r="B33" s="2" t="s">
        <v>17</v>
      </c>
      <c r="C33" s="6" t="s">
        <v>6</v>
      </c>
      <c r="D33" s="7">
        <v>80000</v>
      </c>
      <c r="E33" s="7"/>
      <c r="F33" s="8"/>
      <c r="G33" s="8">
        <f t="shared" si="2"/>
        <v>80000</v>
      </c>
      <c r="H33" s="27" t="s">
        <v>24</v>
      </c>
    </row>
    <row r="34" spans="1:8" x14ac:dyDescent="0.2">
      <c r="A34" s="26" t="s">
        <v>20</v>
      </c>
      <c r="B34" s="2" t="s">
        <v>17</v>
      </c>
      <c r="C34" s="6" t="s">
        <v>21</v>
      </c>
      <c r="D34" s="7">
        <v>70000</v>
      </c>
      <c r="E34" s="7"/>
      <c r="F34" s="8"/>
      <c r="G34" s="8">
        <f t="shared" si="2"/>
        <v>70000</v>
      </c>
      <c r="H34" s="27" t="s">
        <v>24</v>
      </c>
    </row>
    <row r="35" spans="1:8" x14ac:dyDescent="0.2">
      <c r="A35" s="26" t="s">
        <v>22</v>
      </c>
      <c r="B35" s="2" t="s">
        <v>17</v>
      </c>
      <c r="C35" s="6" t="s">
        <v>23</v>
      </c>
      <c r="D35" s="7"/>
      <c r="E35" s="7">
        <v>140000</v>
      </c>
      <c r="F35" s="8"/>
      <c r="G35" s="8">
        <f t="shared" si="2"/>
        <v>140000</v>
      </c>
      <c r="H35" s="27" t="s">
        <v>24</v>
      </c>
    </row>
    <row r="36" spans="1:8" x14ac:dyDescent="0.2">
      <c r="A36" s="26"/>
      <c r="B36" s="2"/>
      <c r="C36" s="9"/>
      <c r="D36" s="7"/>
      <c r="E36" s="7"/>
      <c r="F36" s="8"/>
      <c r="G36" s="8">
        <f t="shared" si="2"/>
        <v>0</v>
      </c>
      <c r="H36" s="27"/>
    </row>
    <row r="37" spans="1:8" x14ac:dyDescent="0.2">
      <c r="A37" s="26"/>
      <c r="B37" s="2"/>
      <c r="C37" s="6"/>
      <c r="D37" s="7"/>
      <c r="E37" s="7"/>
      <c r="F37" s="8"/>
      <c r="G37" s="8">
        <f t="shared" si="2"/>
        <v>0</v>
      </c>
      <c r="H37" s="27"/>
    </row>
    <row r="38" spans="1:8" x14ac:dyDescent="0.2">
      <c r="A38" s="26"/>
      <c r="B38" s="2"/>
      <c r="C38" s="6"/>
      <c r="D38" s="7"/>
      <c r="E38" s="7"/>
      <c r="F38" s="8"/>
      <c r="G38" s="8">
        <f t="shared" si="2"/>
        <v>0</v>
      </c>
      <c r="H38" s="27"/>
    </row>
    <row r="39" spans="1:8" x14ac:dyDescent="0.2">
      <c r="A39" s="26"/>
      <c r="B39" s="2"/>
      <c r="C39" s="6"/>
      <c r="D39" s="7"/>
      <c r="E39" s="7"/>
      <c r="F39" s="8"/>
      <c r="G39" s="8">
        <f t="shared" si="2"/>
        <v>0</v>
      </c>
      <c r="H39" s="27"/>
    </row>
    <row r="40" spans="1:8" ht="14.25" thickBot="1" x14ac:dyDescent="0.25">
      <c r="A40" s="28"/>
      <c r="B40" s="10"/>
      <c r="C40" s="11"/>
      <c r="D40" s="12"/>
      <c r="E40" s="12"/>
      <c r="F40" s="12"/>
      <c r="G40" s="13">
        <f t="shared" si="2"/>
        <v>0</v>
      </c>
      <c r="H40" s="29"/>
    </row>
    <row r="41" spans="1:8" ht="17.25" thickTop="1" thickBot="1" x14ac:dyDescent="0.25">
      <c r="A41" s="32"/>
      <c r="B41" s="33"/>
      <c r="C41" s="34" t="s">
        <v>3</v>
      </c>
      <c r="D41" s="35">
        <f>SUM(D32:D40)</f>
        <v>150000</v>
      </c>
      <c r="E41" s="35">
        <f>SUM(E32:E40)</f>
        <v>140000</v>
      </c>
      <c r="F41" s="35">
        <f>SUM(F32:F40)</f>
        <v>0</v>
      </c>
      <c r="G41" s="35">
        <f>SUM(G32:G40)</f>
        <v>290000</v>
      </c>
      <c r="H41" s="36"/>
    </row>
    <row r="42" spans="1:8" x14ac:dyDescent="0.2">
      <c r="A42" s="17"/>
      <c r="B42" s="17"/>
      <c r="C42" s="18"/>
      <c r="D42" s="18"/>
      <c r="E42" s="19"/>
      <c r="F42" s="19"/>
      <c r="G42" s="19"/>
      <c r="H42" s="19"/>
    </row>
  </sheetData>
  <mergeCells count="10">
    <mergeCell ref="A16:H16"/>
    <mergeCell ref="A18:H18"/>
    <mergeCell ref="A29:H29"/>
    <mergeCell ref="A31:H31"/>
    <mergeCell ref="A5:H5"/>
    <mergeCell ref="A3:H3"/>
    <mergeCell ref="A2:B2"/>
    <mergeCell ref="A1:F1"/>
    <mergeCell ref="D2:E2"/>
    <mergeCell ref="F2:H2"/>
  </mergeCells>
  <pageMargins left="0.75" right="0.75" top="1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 Table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Hilgendorf</dc:creator>
  <cp:lastModifiedBy>David Hilgendorf</cp:lastModifiedBy>
  <cp:lastPrinted>2013-09-09T22:26:06Z</cp:lastPrinted>
  <dcterms:created xsi:type="dcterms:W3CDTF">2013-09-09T22:24:13Z</dcterms:created>
  <dcterms:modified xsi:type="dcterms:W3CDTF">2014-10-13T15:29:59Z</dcterms:modified>
</cp:coreProperties>
</file>