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65BE14A2-87FE-49DE-A6AD-29024A6075AA}\NT\9\"/>
    </mc:Choice>
  </mc:AlternateContent>
  <xr:revisionPtr revIDLastSave="0" documentId="13_ncr:1_{13E0484E-D3F9-4D35-865B-3039EB37A8B5}" xr6:coauthVersionLast="47" xr6:coauthVersionMax="47" xr10:uidLastSave="{00000000-0000-0000-0000-000000000000}"/>
  <bookViews>
    <workbookView xWindow="-19380" yWindow="0" windowWidth="14400" windowHeight="1548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7" i="1" l="1"/>
  <c r="B96" i="1"/>
  <c r="B95" i="1" l="1"/>
  <c r="C98" i="1" l="1"/>
  <c r="D98" i="1" s="1"/>
  <c r="B94" i="1"/>
  <c r="B93" i="1"/>
  <c r="B92" i="1" l="1"/>
  <c r="B91" i="1" l="1"/>
  <c r="B90" i="1" l="1"/>
  <c r="C94" i="1" l="1"/>
  <c r="D94" i="1" s="1"/>
  <c r="B89" i="1"/>
  <c r="C89" i="1" s="1"/>
  <c r="D89" i="1" s="1"/>
  <c r="B88" i="1" l="1"/>
  <c r="B87" i="1" l="1"/>
  <c r="B86" i="1" l="1"/>
  <c r="B85" i="1" l="1"/>
  <c r="C85" i="1" s="1"/>
  <c r="D85" i="1" s="1"/>
  <c r="B84" i="1" l="1"/>
  <c r="B83" i="1" l="1"/>
  <c r="B82" i="1" l="1"/>
  <c r="B81" i="1" l="1"/>
  <c r="B80" i="1" l="1"/>
  <c r="B79" i="1" l="1"/>
  <c r="B78" i="1" l="1"/>
  <c r="B77" i="1" l="1"/>
  <c r="B76" i="1" l="1"/>
  <c r="C81" i="1" l="1"/>
  <c r="D81" i="1" s="1"/>
  <c r="B75" i="1" l="1"/>
  <c r="B74" i="1" l="1"/>
  <c r="B73" i="1" l="1"/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<sst xmlns="http://schemas.openxmlformats.org/spreadsheetml/2006/main" count="46" uniqueCount="11">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</sst>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tabSelected="1" zoomScaleNormal="100" workbookViewId="0">
      <pane ySplit="7" topLeftCell="A78" activePane="bottomLeft" state="frozen"/>
      <selection pane="bottomLeft" activeCell="F94" sqref="F94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39" t="s">
        <v>8</v>
      </c>
      <c r="B1" s="40"/>
      <c r="C1" s="40"/>
      <c r="D1" s="40"/>
      <c r="E1" s="41"/>
    </row>
    <row r="2" spans="1:14" ht="41.25" customHeight="1" x14ac:dyDescent="0.2">
      <c r="A2" s="42" t="s">
        <v>9</v>
      </c>
      <c r="B2" s="42" t="s">
        <v>3</v>
      </c>
      <c r="C2" s="42" t="s">
        <v>1</v>
      </c>
      <c r="D2" s="44" t="s">
        <v>7</v>
      </c>
      <c r="E2" s="45"/>
    </row>
    <row r="3" spans="1:14" ht="23.25" customHeight="1" thickBot="1" x14ac:dyDescent="0.25">
      <c r="A3" s="43"/>
      <c r="B3" s="43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6"/>
      <c r="E4" s="47"/>
    </row>
    <row r="5" spans="1:14" ht="13.5" hidden="1" thickBot="1" x14ac:dyDescent="0.25">
      <c r="A5" s="2">
        <f t="shared" ref="A5:A7" si="0">A4+7</f>
        <v>38786</v>
      </c>
      <c r="B5" s="3"/>
      <c r="C5" s="4"/>
      <c r="D5" s="48"/>
      <c r="E5" s="49"/>
    </row>
    <row r="6" spans="1:14" ht="13.5" hidden="1" thickBot="1" x14ac:dyDescent="0.25">
      <c r="A6" s="2">
        <f t="shared" si="0"/>
        <v>38793</v>
      </c>
      <c r="B6" s="3"/>
      <c r="C6" s="4"/>
      <c r="D6" s="48"/>
      <c r="E6" s="49"/>
    </row>
    <row r="7" spans="1:14" ht="13.5" hidden="1" thickBot="1" x14ac:dyDescent="0.25">
      <c r="A7" s="2">
        <f t="shared" si="0"/>
        <v>38800</v>
      </c>
      <c r="B7" s="3"/>
      <c r="C7" s="4"/>
      <c r="D7" s="48"/>
      <c r="E7" s="49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 t="shared" ref="B66:B71" si="3"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.5" thickBot="1" x14ac:dyDescent="0.25">
      <c r="A72" s="25">
        <v>45745</v>
      </c>
      <c r="B72" s="5">
        <f t="shared" ref="B72:B89" si="4"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">
      <c r="A73" s="18">
        <v>45752</v>
      </c>
      <c r="B73" s="29">
        <f t="shared" si="4"/>
        <v>523.33333333333337</v>
      </c>
      <c r="C73" s="12"/>
      <c r="D73" s="33"/>
      <c r="E73" s="34"/>
    </row>
    <row r="74" spans="1:5" x14ac:dyDescent="0.2">
      <c r="A74" s="19">
        <v>45759</v>
      </c>
      <c r="B74" s="5">
        <f t="shared" si="4"/>
        <v>523.33333333333337</v>
      </c>
      <c r="C74" s="4"/>
      <c r="D74" s="35"/>
      <c r="E74" s="36"/>
    </row>
    <row r="75" spans="1:5" x14ac:dyDescent="0.2">
      <c r="A75" s="19">
        <v>45766</v>
      </c>
      <c r="B75" s="5">
        <f t="shared" si="4"/>
        <v>523.33333333333337</v>
      </c>
      <c r="C75" s="4"/>
      <c r="D75" s="35"/>
      <c r="E75" s="36"/>
    </row>
    <row r="76" spans="1:5" ht="13.5" thickBot="1" x14ac:dyDescent="0.25">
      <c r="A76" s="20">
        <v>45773</v>
      </c>
      <c r="B76" s="26">
        <f t="shared" si="4"/>
        <v>523.33333333333337</v>
      </c>
      <c r="C76" s="26">
        <f>SUM(B73:B76)/COUNT(B73:B76)</f>
        <v>523.33333333333337</v>
      </c>
      <c r="D76" s="37">
        <f>C76/$E$3</f>
        <v>0.8920403861341698</v>
      </c>
      <c r="E76" s="38"/>
    </row>
    <row r="77" spans="1:5" x14ac:dyDescent="0.2">
      <c r="A77" s="18">
        <v>45780</v>
      </c>
      <c r="B77" s="29">
        <f t="shared" si="4"/>
        <v>523.33333333333337</v>
      </c>
      <c r="C77" s="12"/>
      <c r="D77" s="33"/>
      <c r="E77" s="34"/>
    </row>
    <row r="78" spans="1:5" x14ac:dyDescent="0.2">
      <c r="A78" s="19">
        <v>45787</v>
      </c>
      <c r="B78" s="5">
        <f t="shared" si="4"/>
        <v>523.33333333333337</v>
      </c>
      <c r="C78" s="4"/>
      <c r="D78" s="35"/>
      <c r="E78" s="36"/>
    </row>
    <row r="79" spans="1:5" x14ac:dyDescent="0.2">
      <c r="A79" s="19">
        <v>45794</v>
      </c>
      <c r="B79" s="5">
        <f t="shared" si="4"/>
        <v>523.33333333333337</v>
      </c>
      <c r="C79" s="4"/>
      <c r="D79" s="35"/>
      <c r="E79" s="36"/>
    </row>
    <row r="80" spans="1:5" x14ac:dyDescent="0.2">
      <c r="A80" s="24">
        <v>45801</v>
      </c>
      <c r="B80" s="5">
        <f t="shared" si="4"/>
        <v>523.33333333333337</v>
      </c>
      <c r="C80" s="4"/>
      <c r="D80" s="35"/>
      <c r="E80" s="36"/>
    </row>
    <row r="81" spans="1:9" ht="13.5" thickBot="1" x14ac:dyDescent="0.25">
      <c r="A81" s="25">
        <v>45808</v>
      </c>
      <c r="B81" s="26">
        <f t="shared" si="4"/>
        <v>523.33333333333337</v>
      </c>
      <c r="C81" s="26">
        <f>SUM(B78:B81)/COUNT(B78:B81)</f>
        <v>523.33333333333337</v>
      </c>
      <c r="D81" s="37">
        <f>C81/$E$3</f>
        <v>0.8920403861341698</v>
      </c>
      <c r="E81" s="38"/>
    </row>
    <row r="82" spans="1:9" x14ac:dyDescent="0.2">
      <c r="A82" s="18">
        <v>45815</v>
      </c>
      <c r="B82" s="29">
        <f t="shared" si="4"/>
        <v>523.33333333333337</v>
      </c>
      <c r="C82" s="12"/>
      <c r="D82" s="33"/>
      <c r="E82" s="34"/>
    </row>
    <row r="83" spans="1:9" x14ac:dyDescent="0.2">
      <c r="A83" s="19">
        <v>45822</v>
      </c>
      <c r="B83" s="5">
        <f t="shared" si="4"/>
        <v>523.33333333333337</v>
      </c>
      <c r="C83" s="4"/>
      <c r="D83" s="35"/>
      <c r="E83" s="36"/>
    </row>
    <row r="84" spans="1:9" x14ac:dyDescent="0.2">
      <c r="A84" s="19">
        <v>45829</v>
      </c>
      <c r="B84" s="5">
        <f t="shared" si="4"/>
        <v>523.33333333333337</v>
      </c>
      <c r="C84" s="4"/>
      <c r="D84" s="35"/>
      <c r="E84" s="36"/>
    </row>
    <row r="85" spans="1:9" ht="13.5" thickBot="1" x14ac:dyDescent="0.25">
      <c r="A85" s="20">
        <v>45836</v>
      </c>
      <c r="B85" s="26">
        <f t="shared" si="4"/>
        <v>523.33333333333337</v>
      </c>
      <c r="C85" s="26">
        <f>SUM(B82:B85)/COUNT(B82:B85)</f>
        <v>523.33333333333337</v>
      </c>
      <c r="D85" s="37">
        <f>C85/$E$3</f>
        <v>0.8920403861341698</v>
      </c>
      <c r="E85" s="38"/>
      <c r="H85" t="s">
        <v>10</v>
      </c>
    </row>
    <row r="86" spans="1:9" x14ac:dyDescent="0.2">
      <c r="A86" s="18">
        <v>45843</v>
      </c>
      <c r="B86" s="5">
        <f t="shared" si="4"/>
        <v>523.33333333333337</v>
      </c>
      <c r="C86" s="12"/>
      <c r="D86" s="33"/>
      <c r="E86" s="34"/>
    </row>
    <row r="87" spans="1:9" x14ac:dyDescent="0.2">
      <c r="A87" s="19">
        <v>45850</v>
      </c>
      <c r="B87" s="5">
        <f t="shared" si="4"/>
        <v>523.33333333333337</v>
      </c>
      <c r="C87" s="4"/>
      <c r="D87" s="35"/>
      <c r="E87" s="36"/>
    </row>
    <row r="88" spans="1:9" x14ac:dyDescent="0.2">
      <c r="A88" s="19">
        <v>45857</v>
      </c>
      <c r="B88" s="5">
        <f t="shared" si="4"/>
        <v>523.33333333333337</v>
      </c>
      <c r="C88" s="4"/>
      <c r="D88" s="35"/>
      <c r="E88" s="36"/>
    </row>
    <row r="89" spans="1:9" ht="13.5" thickBot="1" x14ac:dyDescent="0.25">
      <c r="A89" s="20">
        <v>45864</v>
      </c>
      <c r="B89" s="26">
        <f t="shared" si="4"/>
        <v>523.33333333333337</v>
      </c>
      <c r="C89" s="26">
        <f>SUM(B86:B89)/COUNT(B86:B89)</f>
        <v>523.33333333333337</v>
      </c>
      <c r="D89" s="37">
        <f>C89/$E$3</f>
        <v>0.8920403861341698</v>
      </c>
      <c r="E89" s="38"/>
    </row>
    <row r="90" spans="1:9" x14ac:dyDescent="0.2">
      <c r="A90" s="18">
        <v>45871</v>
      </c>
      <c r="B90" s="5">
        <f t="shared" ref="B90:B97" si="5">(475+535+445+625+490+570)/6</f>
        <v>523.33333333333337</v>
      </c>
      <c r="C90" s="12"/>
      <c r="D90" s="33"/>
      <c r="E90" s="34"/>
    </row>
    <row r="91" spans="1:9" x14ac:dyDescent="0.2">
      <c r="A91" s="19">
        <v>45878</v>
      </c>
      <c r="B91" s="5">
        <f t="shared" si="5"/>
        <v>523.33333333333337</v>
      </c>
      <c r="C91" s="4"/>
      <c r="D91" s="35"/>
      <c r="E91" s="36"/>
      <c r="I91" t="s">
        <v>10</v>
      </c>
    </row>
    <row r="92" spans="1:9" x14ac:dyDescent="0.2">
      <c r="A92" s="19">
        <v>45885</v>
      </c>
      <c r="B92" s="5">
        <f t="shared" si="5"/>
        <v>523.33333333333337</v>
      </c>
      <c r="C92" s="4"/>
      <c r="D92" s="35"/>
      <c r="E92" s="36"/>
    </row>
    <row r="93" spans="1:9" x14ac:dyDescent="0.2">
      <c r="A93" s="24">
        <v>45892</v>
      </c>
      <c r="B93" s="5">
        <f t="shared" si="5"/>
        <v>523.33333333333337</v>
      </c>
      <c r="C93" s="4"/>
      <c r="D93" s="35"/>
      <c r="E93" s="36"/>
    </row>
    <row r="94" spans="1:9" ht="13.5" thickBot="1" x14ac:dyDescent="0.25">
      <c r="A94" s="25">
        <v>45899</v>
      </c>
      <c r="B94" s="26">
        <f t="shared" si="5"/>
        <v>523.33333333333337</v>
      </c>
      <c r="C94" s="26">
        <f>SUM(B91:B94)/COUNT(B91:B94)</f>
        <v>523.33333333333337</v>
      </c>
      <c r="D94" s="37">
        <f>C94/$E$3</f>
        <v>0.8920403861341698</v>
      </c>
      <c r="E94" s="38"/>
    </row>
    <row r="95" spans="1:9" x14ac:dyDescent="0.2">
      <c r="A95" s="18">
        <v>45906</v>
      </c>
      <c r="B95" s="5">
        <f t="shared" si="5"/>
        <v>523.33333333333337</v>
      </c>
      <c r="C95" s="12"/>
      <c r="D95" s="33"/>
      <c r="E95" s="34"/>
    </row>
    <row r="96" spans="1:9" x14ac:dyDescent="0.2">
      <c r="A96" s="19">
        <v>45913</v>
      </c>
      <c r="B96" s="5">
        <f t="shared" si="5"/>
        <v>523.33333333333337</v>
      </c>
      <c r="C96" s="4"/>
      <c r="D96" s="35"/>
      <c r="E96" s="36"/>
    </row>
    <row r="97" spans="1:5" x14ac:dyDescent="0.2">
      <c r="A97" s="19">
        <v>45920</v>
      </c>
      <c r="B97" s="5">
        <f t="shared" si="5"/>
        <v>523.33333333333337</v>
      </c>
      <c r="C97" s="4"/>
      <c r="D97" s="35"/>
      <c r="E97" s="36"/>
    </row>
    <row r="98" spans="1:5" ht="13.5" thickBot="1" x14ac:dyDescent="0.25">
      <c r="A98" s="20">
        <v>45927</v>
      </c>
      <c r="B98" s="26"/>
      <c r="C98" s="26">
        <f>SUM(B95:B98)/COUNT(B95:B98)</f>
        <v>523.33333333333337</v>
      </c>
      <c r="D98" s="37">
        <f>C98/$E$3</f>
        <v>0.8920403861341698</v>
      </c>
      <c r="E98" s="38"/>
    </row>
  </sheetData>
  <mergeCells count="100">
    <mergeCell ref="D94:E94"/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21:E21"/>
    <mergeCell ref="D22:E22"/>
    <mergeCell ref="D23:E23"/>
    <mergeCell ref="D24:E24"/>
    <mergeCell ref="D25:E25"/>
    <mergeCell ref="A1:E1"/>
    <mergeCell ref="A2:A3"/>
    <mergeCell ref="D2:E2"/>
    <mergeCell ref="D4:E4"/>
    <mergeCell ref="D5:E5"/>
    <mergeCell ref="C2:C3"/>
    <mergeCell ref="B2:B3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30:E30"/>
    <mergeCell ref="D31:E31"/>
    <mergeCell ref="D32:E32"/>
    <mergeCell ref="D33:E33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60:E60"/>
    <mergeCell ref="D61:E61"/>
    <mergeCell ref="D62:E62"/>
    <mergeCell ref="D63:E63"/>
    <mergeCell ref="D56:E56"/>
    <mergeCell ref="D57:E57"/>
    <mergeCell ref="D58:E58"/>
    <mergeCell ref="D59:E5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7:E77"/>
    <mergeCell ref="D78:E78"/>
    <mergeCell ref="D79:E79"/>
    <mergeCell ref="D80:E80"/>
    <mergeCell ref="D81:E81"/>
    <mergeCell ref="D95:E95"/>
    <mergeCell ref="D96:E96"/>
    <mergeCell ref="D97:E97"/>
    <mergeCell ref="D98:E98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39" t="s">
        <v>8</v>
      </c>
      <c r="B1" s="40"/>
      <c r="C1" s="40"/>
      <c r="D1" s="40"/>
      <c r="E1" s="41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2025-09-22T20:18:27Z</dcterms:modified>
</cp:coreProperties>
</file>