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F6016F33-66CE-4F26-BDB2-AA58B3D9F30E}\NT\12\"/>
    </mc:Choice>
  </mc:AlternateContent>
  <xr:revisionPtr revIDLastSave="0" documentId="13_ncr:1_{EA153AAB-F281-43EB-8BE3-503125CBA060}" xr6:coauthVersionLast="47" xr6:coauthVersionMax="47" xr10:uidLastSave="{00000000-0000-0000-0000-000000000000}"/>
  <bookViews>
    <workbookView xWindow="705" yWindow="2040" windowWidth="26520" windowHeight="13095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B6" i="2"/>
  <c r="B7" i="2"/>
  <c r="B8" i="2"/>
  <c r="B9" i="2"/>
  <c r="B9" i="1"/>
  <c r="B8" i="1" l="1"/>
  <c r="B7" i="1" l="1"/>
  <c r="D12" i="1"/>
  <c r="B6" i="1" l="1"/>
  <c r="B5" i="1" l="1"/>
  <c r="B4" i="1"/>
  <c r="C7" i="1" l="1"/>
  <c r="D7" i="1" s="1"/>
  <c r="C9" i="2" l="1"/>
</calcChain>
</file>

<file path=xl/sharedStrings.xml><?xml version="1.0" encoding="utf-8"?>
<sst xmlns="http://schemas.openxmlformats.org/spreadsheetml/2006/main" count="45" uniqueCount="10">
  <si>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</si>
  <si>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</si>
  <si>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</si>
  <si>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</si>
  <si>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</si>
  <si>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</si>
  <si>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</si>
  <si>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</si>
  <si>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Week Ending (Saturday)</t>
  </si>
  <si>
    <t>Project: UT FLAP SLA 10(1), Mill Creek Canyon Road                                         Region: Rocky Mountain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</si>
</sst>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2" borderId="1" xfId="0" applyFill="1" applyBorder="1"/>
    <xf numFmtId="2" fontId="0" fillId="0" borderId="1" xfId="0" applyNumberFormat="1" applyBorder="1"/>
    <xf numFmtId="2" fontId="0" fillId="0" borderId="5" xfId="0" applyNumberFormat="1" applyBorder="1"/>
    <xf numFmtId="0" fontId="0" fillId="2" borderId="3" xfId="0" applyFill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2" fontId="0" fillId="0" borderId="3" xfId="0" applyNumberFormat="1" applyBorder="1"/>
    <xf numFmtId="164" fontId="0" fillId="0" borderId="6" xfId="0" quotePrefix="1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1" fillId="3" borderId="2" xfId="0" applyFont="1" applyFill="1" applyBorder="1" applyAlignment="1">
      <alignment horizontal="right" vertical="center" wrapText="1"/>
    </xf>
    <xf numFmtId="165" fontId="1" fillId="3" borderId="4" xfId="0" applyNumberFormat="1" applyFont="1" applyFill="1" applyBorder="1" applyAlignment="1">
      <alignment horizontal="left" vertical="center" wrapText="1"/>
    </xf>
    <xf numFmtId="166" fontId="0" fillId="0" borderId="1" xfId="0" applyNumberFormat="1" applyBorder="1"/>
    <xf numFmtId="166" fontId="0" fillId="0" borderId="5" xfId="0" applyNumberFormat="1" applyBorder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zoomScaleNormal="100" workbookViewId="0">
      <pane ySplit="3" topLeftCell="A4" activePane="bottomLeft" state="frozen"/>
      <selection pane="bottomLeft" activeCell="C19" sqref="C19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45" customHeight="1" thickBot="1" x14ac:dyDescent="0.25">
      <c r="A1" s="21" t="s">
        <v>9</v>
      </c>
      <c r="B1" s="22"/>
      <c r="C1" s="22"/>
      <c r="D1" s="22"/>
      <c r="E1" s="23"/>
    </row>
    <row r="2" spans="1:14" ht="41.1" customHeight="1" x14ac:dyDescent="0.2">
      <c r="A2" s="24" t="s">
        <v>8</v>
      </c>
      <c r="B2" s="24" t="s">
        <v>3</v>
      </c>
      <c r="C2" s="24" t="s">
        <v>1</v>
      </c>
      <c r="D2" s="26" t="s">
        <v>7</v>
      </c>
      <c r="E2" s="27"/>
    </row>
    <row r="3" spans="1:14" ht="24" customHeight="1" thickBot="1" x14ac:dyDescent="0.25">
      <c r="A3" s="25"/>
      <c r="B3" s="25"/>
      <c r="C3" s="25"/>
      <c r="D3" s="17" t="s">
        <v>2</v>
      </c>
      <c r="E3" s="18">
        <v>521.66999999999996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4">
        <v>45689</v>
      </c>
      <c r="B4" s="10">
        <f>(475+535+440+625+500+570)/6</f>
        <v>524.16666666666663</v>
      </c>
      <c r="C4" s="6"/>
      <c r="D4" s="28"/>
      <c r="E4" s="29"/>
    </row>
    <row r="5" spans="1:14" x14ac:dyDescent="0.2">
      <c r="A5" s="15">
        <v>45696</v>
      </c>
      <c r="B5" s="4">
        <f>(475+535+440+625+490+570)/6</f>
        <v>522.5</v>
      </c>
      <c r="C5" s="3"/>
      <c r="D5" s="30"/>
      <c r="E5" s="31"/>
    </row>
    <row r="6" spans="1:14" x14ac:dyDescent="0.2">
      <c r="A6" s="15">
        <v>45703</v>
      </c>
      <c r="B6" s="4">
        <f>(475+535+435+625+490+570)/6</f>
        <v>521.66666666666663</v>
      </c>
      <c r="C6" s="3"/>
      <c r="D6" s="30"/>
      <c r="E6" s="31"/>
    </row>
    <row r="7" spans="1:14" ht="13.5" thickBot="1" x14ac:dyDescent="0.25">
      <c r="A7" s="16">
        <v>45710</v>
      </c>
      <c r="B7" s="4">
        <f>(475+535+435+625+490+570)/6</f>
        <v>521.66666666666663</v>
      </c>
      <c r="C7" s="5">
        <f>SUM(B4:B7)/COUNT(B4:B7)</f>
        <v>522.49999999999989</v>
      </c>
      <c r="D7" s="32">
        <f>C7/$E$3</f>
        <v>1.0015910441466827</v>
      </c>
      <c r="E7" s="33"/>
    </row>
    <row r="8" spans="1:14" x14ac:dyDescent="0.2">
      <c r="A8" s="14">
        <v>45717</v>
      </c>
      <c r="B8" s="10">
        <f>(475+535+435+625+490+570)/6</f>
        <v>521.66666666666663</v>
      </c>
      <c r="C8" s="6"/>
      <c r="D8" s="28"/>
      <c r="E8" s="29"/>
    </row>
    <row r="9" spans="1:14" x14ac:dyDescent="0.2">
      <c r="A9" s="15">
        <v>45724</v>
      </c>
      <c r="B9" s="4">
        <f>(475+535+435+625+490+570)/6</f>
        <v>521.66666666666663</v>
      </c>
      <c r="C9" s="3"/>
      <c r="D9" s="30"/>
      <c r="E9" s="31"/>
    </row>
    <row r="10" spans="1:14" x14ac:dyDescent="0.2">
      <c r="A10" s="15">
        <v>45731</v>
      </c>
      <c r="B10" s="4"/>
      <c r="C10" s="3"/>
      <c r="D10" s="30"/>
      <c r="E10" s="31"/>
    </row>
    <row r="11" spans="1:14" x14ac:dyDescent="0.2">
      <c r="A11" s="19">
        <v>45738</v>
      </c>
      <c r="B11" s="4"/>
      <c r="C11" s="3"/>
      <c r="D11" s="30"/>
      <c r="E11" s="31"/>
    </row>
    <row r="12" spans="1:14" ht="13.5" thickBot="1" x14ac:dyDescent="0.25">
      <c r="A12" s="20">
        <v>45745</v>
      </c>
      <c r="B12" s="5"/>
      <c r="C12" s="5">
        <f>SUM(B9:B12)/COUNT(B9:B12)</f>
        <v>521.66666666666663</v>
      </c>
      <c r="D12" s="32">
        <f>C12/$E$3</f>
        <v>0.9999936102644712</v>
      </c>
      <c r="E12" s="33"/>
    </row>
  </sheetData>
  <mergeCells count="14">
    <mergeCell ref="D9:E9"/>
    <mergeCell ref="D10:E10"/>
    <mergeCell ref="D11:E11"/>
    <mergeCell ref="D12:E12"/>
    <mergeCell ref="D4:E4"/>
    <mergeCell ref="D5:E5"/>
    <mergeCell ref="D6:E6"/>
    <mergeCell ref="D7:E7"/>
    <mergeCell ref="D8:E8"/>
    <mergeCell ref="A1:E1"/>
    <mergeCell ref="A2:A3"/>
    <mergeCell ref="D2:E2"/>
    <mergeCell ref="C2:C3"/>
    <mergeCell ref="B2:B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27" sqref="C27"/>
    </sheetView>
  </sheetViews>
  <sheetFormatPr defaultRowHeight="12.75" x14ac:dyDescent="0.2"/>
  <cols>
    <col min="1" max="1" width="18" bestFit="1" customWidth="1"/>
    <col min="2" max="2" width="15.7109375" customWidth="1"/>
    <col min="3" max="3" width="32.5703125" customWidth="1"/>
    <col min="4" max="5" width="9.140625" hidden="1" customWidth="1"/>
  </cols>
  <sheetData>
    <row r="1" spans="1:11" ht="34.5" customHeight="1" thickBot="1" x14ac:dyDescent="0.25">
      <c r="A1" s="21" t="s">
        <v>9</v>
      </c>
      <c r="B1" s="22"/>
      <c r="C1" s="22"/>
      <c r="D1" s="22"/>
      <c r="E1" s="23"/>
    </row>
    <row r="2" spans="1:11" ht="41.25" customHeight="1" thickBot="1" x14ac:dyDescent="0.25">
      <c r="A2" s="7" t="s">
        <v>0</v>
      </c>
      <c r="B2" s="8" t="s">
        <v>3</v>
      </c>
      <c r="C2" s="9" t="s">
        <v>6</v>
      </c>
    </row>
    <row r="3" spans="1:11" ht="13.5" hidden="1" thickBot="1" x14ac:dyDescent="0.25">
      <c r="A3" s="2"/>
      <c r="B3" s="4"/>
      <c r="C3" s="3"/>
    </row>
    <row r="4" spans="1:11" ht="13.5" hidden="1" thickBot="1" x14ac:dyDescent="0.25">
      <c r="A4" s="2"/>
      <c r="B4" s="4"/>
      <c r="C4" s="3"/>
    </row>
    <row r="5" spans="1:11" ht="13.5" hidden="1" thickBot="1" x14ac:dyDescent="0.25">
      <c r="A5" s="2"/>
      <c r="B5" s="4"/>
      <c r="C5" s="3" t="s">
        <v>4</v>
      </c>
    </row>
    <row r="6" spans="1:11" x14ac:dyDescent="0.2">
      <c r="A6" s="11">
        <v>45703</v>
      </c>
      <c r="B6" s="10">
        <f>(475+535+435+625+490+570)/6</f>
        <v>521.66666666666663</v>
      </c>
      <c r="C6" s="6"/>
    </row>
    <row r="7" spans="1:11" x14ac:dyDescent="0.2">
      <c r="A7" s="12">
        <v>45710</v>
      </c>
      <c r="B7" s="4">
        <f>(475+535+435+625+490+570)/6</f>
        <v>521.66666666666663</v>
      </c>
      <c r="C7" s="3"/>
    </row>
    <row r="8" spans="1:11" x14ac:dyDescent="0.2">
      <c r="A8" s="12">
        <v>45717</v>
      </c>
      <c r="B8" s="4">
        <f>(475+535+435+625+490+570)/6</f>
        <v>521.66666666666663</v>
      </c>
      <c r="C8" s="3"/>
    </row>
    <row r="9" spans="1:11" ht="13.5" thickBot="1" x14ac:dyDescent="0.25">
      <c r="A9" s="13">
        <v>45724</v>
      </c>
      <c r="B9" s="5">
        <f>(475+535+435+625+490+570)/6</f>
        <v>521.66666666666663</v>
      </c>
      <c r="C9" s="5">
        <f>SUM(B6:B9)/COUNT(B6:B9)</f>
        <v>521.66666666666663</v>
      </c>
      <c r="D9" t="s">
        <v>4</v>
      </c>
    </row>
    <row r="10" spans="1:11" x14ac:dyDescent="0.2">
      <c r="F10" t="s">
        <v>4</v>
      </c>
      <c r="H10" t="s">
        <v>4</v>
      </c>
      <c r="J10" t="s">
        <v>4</v>
      </c>
    </row>
    <row r="11" spans="1:11" x14ac:dyDescent="0.2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">
      <c r="F12" t="s">
        <v>4</v>
      </c>
    </row>
    <row r="13" spans="1:11" x14ac:dyDescent="0.2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">
      <c r="E14" t="s">
        <v>4</v>
      </c>
      <c r="F14" t="s">
        <v>4</v>
      </c>
      <c r="G14" t="s">
        <v>4</v>
      </c>
    </row>
    <row r="15" spans="1:11" x14ac:dyDescent="0.2">
      <c r="E15" t="s">
        <v>4</v>
      </c>
      <c r="F15" t="s">
        <v>4</v>
      </c>
      <c r="G15" t="s">
        <v>5</v>
      </c>
      <c r="H15" t="s">
        <v>4</v>
      </c>
      <c r="K15" t="s">
        <v>4</v>
      </c>
    </row>
    <row r="16" spans="1:11" x14ac:dyDescent="0.2">
      <c r="F16" t="s">
        <v>4</v>
      </c>
    </row>
    <row r="17" spans="6:11" x14ac:dyDescent="0.2">
      <c r="F17" t="s">
        <v>4</v>
      </c>
      <c r="H17" t="s">
        <v>4</v>
      </c>
    </row>
    <row r="18" spans="6:11" x14ac:dyDescent="0.2">
      <c r="H18" t="s">
        <v>4</v>
      </c>
    </row>
    <row r="19" spans="6:11" x14ac:dyDescent="0.2">
      <c r="G19" t="s">
        <v>4</v>
      </c>
      <c r="H19" t="s">
        <v>4</v>
      </c>
      <c r="I19" t="s">
        <v>4</v>
      </c>
    </row>
    <row r="20" spans="6:11" x14ac:dyDescent="0.2">
      <c r="K20" t="s">
        <v>4</v>
      </c>
    </row>
    <row r="21" spans="6:11" x14ac:dyDescent="0.2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2025-03-10T21:18:21Z</dcterms:modified>
</cp:coreProperties>
</file>