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camsys.sharepoint.com/sites/BDSafetyIDIQ2020ProposalsPrgmMgmt/Shared Documents/General/Project Management (Active Projects)/03-Safe System Solutions for HSIP (200078.003)/Task 6 - Marketing and Outreach/Frameworks and Flyers/"/>
    </mc:Choice>
  </mc:AlternateContent>
  <xr:revisionPtr revIDLastSave="18" documentId="13_ncr:1_{AE75D5D1-8ECD-45B9-B8C3-CB2937703A13}" xr6:coauthVersionLast="47" xr6:coauthVersionMax="47" xr10:uidLastSave="{D0212AE0-93F4-468F-8BC8-7B1E1AE2AAF8}"/>
  <bookViews>
    <workbookView xWindow="-120" yWindow="-120" windowWidth="29040" windowHeight="15840" tabRatio="833" activeTab="1" xr2:uid="{C5847AB8-832E-4142-8EFA-1D93D7A1EFFE}"/>
  </bookViews>
  <sheets>
    <sheet name="Policy Framework - Instructions" sheetId="14" r:id="rId1"/>
    <sheet name="Policy Framework - Scoring" sheetId="17" r:id="rId2"/>
    <sheet name="Lookups" sheetId="15" state="hidden" r:id="rId3"/>
    <sheet name="Scoring Descriptions" sheetId="25" state="hidden" r:id="rId4"/>
    <sheet name="SSP - Death and Serious Injury" sheetId="20" r:id="rId5"/>
    <sheet name="SSP - Humans Make Mistakes" sheetId="21" r:id="rId6"/>
    <sheet name="SSP - Humans Are Vulnerable" sheetId="22" r:id="rId7"/>
    <sheet name="SSP - Shared Responsibility" sheetId="23" r:id="rId8"/>
    <sheet name="SSP - Safety is Proactive" sheetId="18" r:id="rId9"/>
    <sheet name="SSP - Redundancy is Crucial" sheetId="24" r:id="rId10"/>
    <sheet name="Equity" sheetId="19" r:id="rId11"/>
  </sheets>
  <definedNames>
    <definedName name="_Hlk157552563" localSheetId="0">'Policy Framework - Instructions'!$A$6</definedName>
    <definedName name="_Hlk157552698" localSheetId="0">'Policy Framework - Instructions'!$A$13</definedName>
    <definedName name="_xlnm.Print_Area" localSheetId="10">Equity!$A$1:$E$7</definedName>
    <definedName name="_xlnm.Print_Area" localSheetId="0">'Policy Framework - Instructions'!$A$1:$A$24</definedName>
    <definedName name="_xlnm.Print_Area" localSheetId="1">'Policy Framework - Scoring'!$A$1:$F$11</definedName>
    <definedName name="_xlnm.Print_Area" localSheetId="4">'SSP - Death and Serious Injury'!$A$1:$E$7</definedName>
    <definedName name="_xlnm.Print_Area" localSheetId="6">'SSP - Humans Are Vulnerable'!$A$2:$E$8</definedName>
    <definedName name="_xlnm.Print_Area" localSheetId="5">'SSP - Humans Make Mistakes'!$A$2:$E$8</definedName>
    <definedName name="_xlnm.Print_Area" localSheetId="9">'SSP - Redundancy is Crucial'!$A$1:$E$7</definedName>
    <definedName name="_xlnm.Print_Area" localSheetId="8">'SSP - Safety is Proactive'!$A$1:$E$7</definedName>
    <definedName name="_xlnm.Print_Area" localSheetId="7">'SSP - Shared Responsibility'!$A$1:$E$7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7" l="1"/>
  <c r="E5" i="17" l="1"/>
  <c r="E4" i="17"/>
  <c r="E6" i="17"/>
  <c r="E7" i="17"/>
  <c r="E8" i="17"/>
  <c r="E9" i="17"/>
  <c r="E10" i="17"/>
  <c r="D5" i="17"/>
  <c r="D4" i="17"/>
  <c r="D10" i="17" l="1"/>
  <c r="D9" i="17"/>
  <c r="D8" i="17"/>
  <c r="D7" i="17"/>
  <c r="D6" i="17"/>
</calcChain>
</file>

<file path=xl/sharedStrings.xml><?xml version="1.0" encoding="utf-8"?>
<sst xmlns="http://schemas.openxmlformats.org/spreadsheetml/2006/main" count="520" uniqueCount="239">
  <si>
    <t>Safe System Policy-based Alignment Framework  </t>
  </si>
  <si>
    <t>For Policies and Safety Planning Documents</t>
  </si>
  <si>
    <t>FHWA-SA-2023-008 </t>
  </si>
  <si>
    <t>Overview</t>
  </si>
  <si>
    <t>The Safe System Policy-Based Alignment Framework is a tool to help agencies assess policies and safety planning documents in a holistic manner through a Safe System lens. The Policy-based Framework includes seven (7) criteria. The criteria consist of the six (6) Safe System principles, as well as equity. Agencies assess the level of Safe System alignment considering a series of questions and considerations to determine the level of alignment for each criterion. Among other things,  the Policy-based Framework can be used to:</t>
  </si>
  <si>
    <t>•   Benchmark and track progress towards improving the Safe System Approach (SSA) alignment of agency policies and documentation over the long term.
•   Raise the level of awareness of SSA-related practices and strategies.
•   Identify gaps in existing policy and program efforts.
•   Generate strategies to improve SSA alignment in agency policies and procedures.</t>
  </si>
  <si>
    <t>How to Use the Framework</t>
  </si>
  <si>
    <t xml:space="preserve">The Safe System Policy-Based Alignment Framework was developed to be flexible and can be completed individually or as a group.    The framework is most beneficial when conducted by an assessment team consisting of as many safety stakeholder representatives as possible, specifically those that are familiar with or have reviewed the policy under consideration.  After completing the framework individually, a facilitator with in-depth understanding of the SSA should lead the assessment team through a review the results together. The team should examine and discuss the resulting scores for each of the criteria. These scores will provide an indication of areas of strength, as well as potential areas for improvement. 
</t>
  </si>
  <si>
    <t xml:space="preserve">The method for scoring each criterion in the framework assumes that alignment with that particular criterion follows a five-level adoption process: initiation; development; execution; evaluation; and integration. Individuals  use the tool by scoring each criterion on a scale of 0 to 15 using the guidelines presented in the SSP tabs. As you work through the  criteria, consider the degree, or extent, to which the policy, procedure or plan aligns with the item under consideration. While it appears that in some cases a simple “yes” or “no” answer may be an appropriate response, the purpose of the assessment activity is to assign a level of alignment. In assigning a rating to a criterion, first decide which level of alignment best fits the overall item response (i.e., initiation, development, execution, evaluation, integration). Overall “best fit” does not require total agreement with each of the questions or the description for that scoring range. Next, assign the score within the level of alignment range. This requires evaluation of the level of effort that has been applied within a particular level of alignment. If only a “minimal effort” has been applied, then the lowest rating in a range should be assigned. If a “moderate effort” has been applied, then the midpoint rating in a range should be applied. If an “extensive effort” has been applied, then the highest rating for a range should be assigned. </t>
  </si>
  <si>
    <t>After completing the framework, discuss scores and reasoning with the assessment team and review the results together. The team should examine the resulting scores for each of the criteria. These scores will provide an indication of particular areas of strength as well as areas where improvements may be required to improve performance. Agencies also may wish to consider the relative importance of each activity to the success of their program. Once the team understands the areas where alignment can be improved, members should consider developing an action plan to improve Safe System alignment. To make this action plan implementable, the team should assign responsibilities and timeframes for completing each action item where needed improvements were identified.</t>
  </si>
  <si>
    <t>Tabs </t>
  </si>
  <si>
    <r>
      <rPr>
        <b/>
        <sz val="16"/>
        <color theme="1"/>
        <rFont val="Arial"/>
        <family val="2"/>
      </rPr>
      <t>Policy Framework - Scoring:</t>
    </r>
    <r>
      <rPr>
        <sz val="16"/>
        <color theme="1"/>
        <rFont val="Arial"/>
        <family val="2"/>
      </rPr>
      <t xml:space="preserve"> Calculates a total quantitative score and provides score descriptions and relative level of SSA alignment based on user score inputs for each Safe System Principle (SSP) and Equity. This sheet provides questions to guide the assessment and also allows the user to input comments relative to determining their score.</t>
    </r>
  </si>
  <si>
    <r>
      <rPr>
        <b/>
        <sz val="16"/>
        <color theme="1"/>
        <rFont val="Arial"/>
        <family val="2"/>
      </rPr>
      <t xml:space="preserve">SSP - Death and Serious Injury: </t>
    </r>
    <r>
      <rPr>
        <sz val="16"/>
        <color theme="1"/>
        <rFont val="Arial"/>
        <family val="2"/>
      </rPr>
      <t xml:space="preserve">This sheet provides a rubric of example scores based on the extent to which the SSP, “Death and Serious Injury are Unacceptable”, has been integrated in the policy, procedure or plan. A Safe System Approach prioritizes the elimination of crashes that result in death and serious injuries. </t>
    </r>
  </si>
  <si>
    <r>
      <rPr>
        <b/>
        <sz val="16"/>
        <color theme="1"/>
        <rFont val="Arial"/>
        <family val="2"/>
      </rPr>
      <t xml:space="preserve">SSP - Humans Make Mistakes: </t>
    </r>
    <r>
      <rPr>
        <sz val="16"/>
        <color theme="1"/>
        <rFont val="Arial"/>
        <family val="2"/>
      </rPr>
      <t>This sheet provides a rubric of example scores based on the extent to which the SSP, “Humans Make Mistakes”, has been integrated in the policy, procedure or plan. The transportation system can be designed and operated to accommodate certain types and levels of human mistakes, and avoid death and serious injuries when a crash occurs.</t>
    </r>
  </si>
  <si>
    <r>
      <rPr>
        <b/>
        <sz val="16"/>
        <color theme="1"/>
        <rFont val="Arial"/>
        <family val="2"/>
      </rPr>
      <t xml:space="preserve">SSP - Humans Are Vulnerable: </t>
    </r>
    <r>
      <rPr>
        <sz val="16"/>
        <color theme="1"/>
        <rFont val="Arial"/>
        <family val="2"/>
      </rPr>
      <t>This sheet provides a rubric of example scores based on the extent to which the SSP, “Humans are Vulnerable”, has been integrated in the policy, procedure or plan. It is critical to design and operate a transportation system that is human-centric and accommodates physical human vulnerabilities.</t>
    </r>
  </si>
  <si>
    <r>
      <rPr>
        <b/>
        <sz val="16"/>
        <color theme="1"/>
        <rFont val="Arial"/>
        <family val="2"/>
      </rPr>
      <t xml:space="preserve">SSP - Shared Responsibility: </t>
    </r>
    <r>
      <rPr>
        <sz val="16"/>
        <color theme="1"/>
        <rFont val="Arial"/>
        <family val="2"/>
      </rPr>
      <t>This sheet provides a rubric of example scores based on the extent to which the SSP, “Responsibility is Shared”, has been integrated in the policy, procedure or plan. All stakeholders—including government at all levels, industry, non-profit/advocacy, researchers, and the general public—are vital to preventing fatalities and serious injuries on our roadways.</t>
    </r>
  </si>
  <si>
    <r>
      <rPr>
        <b/>
        <sz val="16"/>
        <color theme="1"/>
        <rFont val="Arial"/>
        <family val="2"/>
      </rPr>
      <t>SSP - Safety is Proactive:</t>
    </r>
    <r>
      <rPr>
        <sz val="16"/>
        <color theme="1"/>
        <rFont val="Arial"/>
        <family val="2"/>
      </rPr>
      <t xml:space="preserve"> This sheet provides a rubric of example scores based on the extent to which the SSP, “Safety is Proactive”, has been integrated in the policy, procedure or plan. Proactive tools should be used to identify and address safety issues in the transportation system, rather than waiting for crashes to occur and reacting afterwards.</t>
    </r>
  </si>
  <si>
    <r>
      <rPr>
        <b/>
        <sz val="16"/>
        <color theme="1"/>
        <rFont val="Arial"/>
        <family val="2"/>
      </rPr>
      <t xml:space="preserve">SSP - Redundancy is Crucial: </t>
    </r>
    <r>
      <rPr>
        <sz val="16"/>
        <color theme="1"/>
        <rFont val="Arial"/>
        <family val="2"/>
      </rPr>
      <t>This sheet provides a rubric of example scores based on the extent to which the SSP, “Redundancy is Crucial”, has been integrated in the policy, procedure or plan. Reducing risks requires that all parts of the transportation system be strengthened, so that if one part fails, the other parts still protect people.</t>
    </r>
  </si>
  <si>
    <r>
      <rPr>
        <b/>
        <sz val="16"/>
        <color theme="1"/>
        <rFont val="Arial"/>
        <family val="2"/>
      </rPr>
      <t>Equity:</t>
    </r>
    <r>
      <rPr>
        <sz val="16"/>
        <color theme="1"/>
        <rFont val="Arial"/>
        <family val="2"/>
      </rPr>
      <t xml:space="preserve"> This sheet provides a rubric of example scores based on the extent to which “Equity” has been integrated in the policy, procedure or plan. Ensure the specific needs of underserved communities and vulnerable road users are taken into account and addressed.</t>
    </r>
  </si>
  <si>
    <t>Legend</t>
  </si>
  <si>
    <t>(User Input)</t>
  </si>
  <si>
    <t>(Optional User Input)</t>
  </si>
  <si>
    <t>(Calculated Cells)</t>
  </si>
  <si>
    <t>(Calculated Subtotals)</t>
  </si>
  <si>
    <t>This was more about speed in getting projects implemented</t>
  </si>
  <si>
    <t>Documents Under Review:</t>
  </si>
  <si>
    <t>Policy Framework—Scoring</t>
  </si>
  <si>
    <t>Safe System Principle</t>
  </si>
  <si>
    <t>Safe System Approach in Policy</t>
  </si>
  <si>
    <t>Alignment Score (1-15)</t>
  </si>
  <si>
    <t>Level of Alignment</t>
  </si>
  <si>
    <t>Justification</t>
  </si>
  <si>
    <t>Discussion/Notes (Optional)</t>
  </si>
  <si>
    <t>Death/Serious Injury is Unacceptable</t>
  </si>
  <si>
    <r>
      <rPr>
        <b/>
        <sz val="16"/>
        <color theme="1"/>
        <rFont val="Arial"/>
        <family val="2"/>
      </rPr>
      <t>Does the policy identify the need to focus on eliminating fatal and serious injury crashes versus all crashes?'</t>
    </r>
    <r>
      <rPr>
        <sz val="16"/>
        <color theme="1"/>
        <rFont val="Arial"/>
        <family val="2"/>
      </rPr>
      <t xml:space="preserve">
- The policy should explicitly state "elimination" of fatal or serious injury crashes versus "reducing" crashes and integrate countermeasures or strategies that aim to eliminate fatal and/or serious injury crashes for all users. 
- The process for project identification and project prioritization should focus on fatal and serious injury crashes. 
- Leadership and administration support for eliminating fatalities and serious injury crashes is important to the integration of Safe System culture and should be explicitly stated in policy documentation.</t>
    </r>
  </si>
  <si>
    <t>Humans Make Mistakes</t>
  </si>
  <si>
    <r>
      <rPr>
        <b/>
        <sz val="16"/>
        <color theme="1"/>
        <rFont val="Arial"/>
        <family val="2"/>
      </rPr>
      <t>Does the policy address human error in fatal and serious injury crashes? (i.e., does it evaluate the human factors related to the crashes)'</t>
    </r>
    <r>
      <rPr>
        <sz val="16"/>
        <color theme="1"/>
        <rFont val="Arial"/>
        <family val="2"/>
      </rPr>
      <t xml:space="preserve">
- The policy should acknowledge that human mistakes and errors, and that these should not result in fatalities or serious injuries. 
- Strategies for accommodating human errors and human behavior should be provided for all roadway users and user capabilities. 
- Human factors analysis and diagnosis are an important aspects of determining these mistakes and how they are likely to occur. 
- These should be included in policy-driven procedures and practices. Agency leadership and stakeholder support for accommodating human errors in potential fatal and serious injury crashes should be explicitly stated in the policy.</t>
    </r>
  </si>
  <si>
    <t>Humans are Vulnerable</t>
  </si>
  <si>
    <r>
      <rPr>
        <b/>
        <sz val="16"/>
        <color theme="1"/>
        <rFont val="Arial"/>
        <family val="2"/>
      </rPr>
      <t xml:space="preserve">Does the policy account for crashes that have a higher likelihood of fatal or serious injury due to mode, speed, or angle of collision? </t>
    </r>
    <r>
      <rPr>
        <sz val="16"/>
        <color theme="1"/>
        <rFont val="Arial"/>
        <family val="2"/>
      </rPr>
      <t xml:space="preserve">
- The policy should identify risk characteristics that compound human mistakes throughout the network, including strategies for addressing vulnerable road user safety.  
- Resources and support for addressing these risks need to be identified as part of integrating Safe System culture into agency practices. 
- It is also important strategies and resources are focused on the need to reduce speed and utilize speed management strategies.</t>
    </r>
  </si>
  <si>
    <t>Responsibility is Shared</t>
  </si>
  <si>
    <r>
      <rPr>
        <b/>
        <sz val="16"/>
        <color theme="1"/>
        <rFont val="Arial"/>
        <family val="2"/>
      </rPr>
      <t>Does the policy embrace a multi-disciplinary and multi-jurisdictional team, implying that responsibility is shared and that prioritization is not only focused on one roadway type or only infrastructure improvements?</t>
    </r>
    <r>
      <rPr>
        <sz val="16"/>
        <color theme="1"/>
        <rFont val="Arial"/>
        <family val="2"/>
      </rPr>
      <t xml:space="preserve"> 
- The policy should address and highlight the understanding that zero can only be reached through a comprehensive approach and collaboration, explicitly identifying responsibilities and roles for implementing safety improvements and strategies. 
- This includes eligibility policies and procedures with a focus on addressing the greatest safety needs, regardless of jurisdiction. 
- The policy should also provide strategies beyond engineering and infrastructure and/or discuss collaboration with other agencies on supporting education, enforcement, and other behavioral strategies.</t>
    </r>
  </si>
  <si>
    <t>Safety is Proactive</t>
  </si>
  <si>
    <r>
      <rPr>
        <b/>
        <sz val="16"/>
        <color theme="1"/>
        <rFont val="Arial"/>
        <family val="2"/>
      </rPr>
      <t>Does the policy proactively account for risks and behaviors that could lead to fatal and serious injury crashes?</t>
    </r>
    <r>
      <rPr>
        <sz val="16"/>
        <color theme="1"/>
        <rFont val="Arial"/>
        <family val="2"/>
      </rPr>
      <t xml:space="preserve">
- Policy language should proactively and explicitly call for elimination of roadway risks that lead are likely to lead to severe crashes, as well as identify strategies that proactively address emerging trends in crash types and behaviors, utilizing new and innovative education, enforcement, and vehicle technology. 
- These efforts utilize data-driven safety analysis, systemic analysis, and predictive methods as means of prioritizing investments. 
- They should also consider innovative contracting and resource allocation practices utilized to proactively address time and cost limitations.</t>
    </r>
  </si>
  <si>
    <t>Redundancy is Crucial</t>
  </si>
  <si>
    <r>
      <rPr>
        <b/>
        <sz val="16"/>
        <color theme="1"/>
        <rFont val="Arial"/>
        <family val="2"/>
      </rPr>
      <t>Does the policy integrate multi-faceted approaches to safety to ensure that if one element fails, that others support the system?</t>
    </r>
    <r>
      <rPr>
        <sz val="16"/>
        <color theme="1"/>
        <rFont val="Arial"/>
        <family val="2"/>
      </rPr>
      <t xml:space="preserve">
- The policy and strategies should highlight layers of protection using safe road users, safe speeds, and safe roads elements, as well as documented strategies or collaboration to highlight additional layers of protection using safe vehicles and post-crash care elements. 
- This is important to include in the policy to protect users when one level fails or mistakes are made. 
- Evaluation practices that promote the benefits of safety approaches outside infrastructure improvements should also be explicitly documented.</t>
    </r>
  </si>
  <si>
    <t>Equity</t>
  </si>
  <si>
    <r>
      <rPr>
        <b/>
        <sz val="16"/>
        <color theme="1"/>
        <rFont val="Arial"/>
        <family val="2"/>
      </rPr>
      <t xml:space="preserve">Does the policy consider equity (e.g., that all users are provided the tools to experience the transportation system equally)
</t>
    </r>
    <r>
      <rPr>
        <sz val="16"/>
        <color theme="1"/>
        <rFont val="Arial"/>
        <family val="2"/>
      </rPr>
      <t xml:space="preserve">
- The policy should prioritize communities and users of the transportation network impacted disproportionately by safety challenges, including the solicitation of input from disproportionately impacted communities and users. 
- Strategies for addressing inequities in transportation safety investments for all users, including negative impacts from historic investments, should be provided. 
- Also, eligibility policies and procedures should focus on addressing the greatest safety needs, regardless of location or user type.</t>
    </r>
  </si>
  <si>
    <t xml:space="preserve">Safe System Alignment Policy Score:  </t>
  </si>
  <si>
    <t>Alignment Level</t>
  </si>
  <si>
    <t>Score</t>
  </si>
  <si>
    <t>Initiation</t>
  </si>
  <si>
    <t>User Input</t>
  </si>
  <si>
    <t>Optional User Input</t>
  </si>
  <si>
    <t>Calculated Cells</t>
  </si>
  <si>
    <t>Calculated Subtotals</t>
  </si>
  <si>
    <t>Development</t>
  </si>
  <si>
    <t>Execution</t>
  </si>
  <si>
    <t>Evaluation</t>
  </si>
  <si>
    <t>Integration</t>
  </si>
  <si>
    <t>*Don't Sort</t>
  </si>
  <si>
    <t>Focus Area</t>
  </si>
  <si>
    <t>Description</t>
  </si>
  <si>
    <t>"1” Agency has begun initial discussion of the importance of planning around making zero fatal and serious injury crashes the documented goal.</t>
  </si>
  <si>
    <t>“2” Agency has identified ways to document that death and serious injury  are unacceptable.</t>
  </si>
  <si>
    <t>“3” Agency has had advanced discussions on developing a plan to address the need to eliminate all fatal and serious injury crashes.</t>
  </si>
  <si>
    <t>“4” Agency has advanced the development of a plan (e.g., identified strategies, solutions, etc.) for addressing elimination of death and serious injury, but the plan has not been drafted yet.</t>
  </si>
  <si>
    <t>“5” Agency has advanced plan development, but plan is not finalized.</t>
  </si>
  <si>
    <t>“6” Agency has developed and finalized the plan to meet the requirement of addressing death and serious injury as unacceptable.</t>
  </si>
  <si>
    <t>“7” Agency has started drafting language into the policy about eliminating death and serious injury impacts to roadway improvement needs.</t>
  </si>
  <si>
    <t>“8” Agency has drafted language about addressing death and serious injury specifically and defined a methodology.</t>
  </si>
  <si>
    <t>“9” Agency has finalized and adopted the approach and methodology to be integrated into the project delivery process.</t>
  </si>
  <si>
    <t>“10” Agency has the policy approved and has begun to set goals for evaluation.</t>
  </si>
  <si>
    <t>“11” Agency has set goals for evaluation and evaluation approach focused on death and serious injury has been identified.</t>
  </si>
  <si>
    <t>“12” Agency has the goals set, initiated evaluation and has screened the policy to update based on results of evaluation.</t>
  </si>
  <si>
    <t>“13” Agency has adopted the policy changes supporting the notion that death and serious injury on the system is unacceptable.</t>
  </si>
  <si>
    <t>“14” Partners and agencies receiving support from or working with the Safety Program are required to support the principle.</t>
  </si>
  <si>
    <t>“15” All partner agencies and divisions are guided by the understanding mistakes on the roadway should not result in death and serious injury.</t>
  </si>
  <si>
    <t>“1” Agency has begun initial discussion of the importance of planning for human error.</t>
  </si>
  <si>
    <t>“2” Agency has identified ways to mitigate human error so that it does not result in serious injury or death.</t>
  </si>
  <si>
    <t>“3” Agency has had advanced discussions on developing a plan to address human error.</t>
  </si>
  <si>
    <t>“4” Agency has advanced the development of a plan (e.g., identified strategies, solutions, etc.) for addressing human error, but the plan has not been drafted yet.</t>
  </si>
  <si>
    <t>“6” Agency has developed and finalized the plan to meet the requirement of addressing human error.</t>
  </si>
  <si>
    <t>“7” Agency has started drafting language into the policy about human error and impacts to roadway improvement needs.</t>
  </si>
  <si>
    <t>“8” Agency has drafted language about addressing human error and behavior with defined methodology.</t>
  </si>
  <si>
    <t>“11” Agency has set goals for evaluation and evaluation approach utilizing human factors analysis and diagnosis has been identified.</t>
  </si>
  <si>
    <t>“13” Agency has adopted the policy changes supporting human error and behavior considerations.</t>
  </si>
  <si>
    <t>“14” Partners and agencies receiving support from or working with the Safety Program are required to address human behavior and potential mistakes.</t>
  </si>
  <si>
    <t>“15” All partner agencies and divisions address human error and their practices are guided by the understanding mistakes on the roadway should not result in serious injury or death.</t>
  </si>
  <si>
    <t>“1” Agency has begun initial discussion of the importance of the human body’s vulnerability.</t>
  </si>
  <si>
    <t>“2” Agency has identified ways in which the body’s tolerance for these impacts can be accommodated.</t>
  </si>
  <si>
    <t>“3” Agency has had advanced discussions and the plan has been identified but is not in development.</t>
  </si>
  <si>
    <t>“4” Agency has advanced the development of a plan for addressing the vulnerability of humans in their policy, but the plan has not been executed yet.</t>
  </si>
  <si>
    <t>“5” Agency has advanced plan development, but plan is not finalized. </t>
  </si>
  <si>
    <t>“6” Agency has developed and finalized the plan the meet the requirements of human vulnerability related to surviving impacts.</t>
  </si>
  <si>
    <t>“7” Agency has started drafting language into the policy about vulnerability and reducing kinetic energy.</t>
  </si>
  <si>
    <t>“8” Agency has drafted language with defined methodology.</t>
  </si>
  <si>
    <t>“9” Agency has finalized and adopted the approach and methodology to be integrated into the evaluation process.</t>
  </si>
  <si>
    <t>“11” Agency has set goals for evaluation and evaluation approach has been identified.</t>
  </si>
  <si>
    <t>“12” Agency has the goals set, evaluation approach initiated and has screened the policy to update based on results of evaluation.  </t>
  </si>
  <si>
    <t>“13” Agency has adopted the policy changes supporting human vulnerability considerations.</t>
  </si>
  <si>
    <t>“14” Partners and agencies receiving support from or working with the Safety Program are required to address vulnerable road users and motor vehicle speeds.</t>
  </si>
  <si>
    <t>“15” All partner agencies and divisions address human vulnerability, and their practices are guided by the understanding that the human body is susceptible to serious injury or death in conflicts involving motor vehicles.</t>
  </si>
  <si>
    <t>“1” Agency has begun initial discussion of the importance of shared responsibility.</t>
  </si>
  <si>
    <t>“2” Agency has identified ways in which collaboration across disciplines can occur.</t>
  </si>
  <si>
    <t>“4” Agency has advanced the development of a plan (e.g., identified partners, etc.) for additional collaboration but the plan has not been executed yet.</t>
  </si>
  <si>
    <t xml:space="preserve">“5” Agency has advanced plan development, but plan is not finalized. </t>
  </si>
  <si>
    <t>“6” Agency has developed and finalized the plan the meet the requirement of collaboration across partners and discipline.</t>
  </si>
  <si>
    <t>“7” Agency has started drafting language into the policy about collaboration between various partners across disciplines.</t>
  </si>
  <si>
    <t>“8” Agency has drafted language about collaboration with defined methodology.</t>
  </si>
  <si>
    <t>“13” Agency has begun to integrate shared responsibility into its policies but has not been full adopted.</t>
  </si>
  <si>
    <t>“14” Agency has adopted the policy but has not fully integrated the shared responsibility practices outside of safety.</t>
  </si>
  <si>
    <t>"15" Agency has adopted the policy as a requirement and is guiding other agencies in cross discipline collaboration.</t>
  </si>
  <si>
    <t>"1" Agency has begun initial discussion of the importance of systemic safety or proactive safety.</t>
  </si>
  <si>
    <t>“2” Agency has initiated identification of a requirement to include systemic safety practices in approach.</t>
  </si>
  <si>
    <t>"3" Agency has had advanced discussions, and requirement has been indentified but not in development.</t>
  </si>
  <si>
    <t xml:space="preserve">"4" Agency has started initial development of plan, but not fully outlined in detail. </t>
  </si>
  <si>
    <t>“5” Agency has advanced plan development but has not fully addressed the requirement for systemic safety practices.</t>
  </si>
  <si>
    <t>"6" Agency has developed plan to meet requirement of including systemic safety into the policy.</t>
  </si>
  <si>
    <t>“7” Agency has started drafting language into the policy about inclusion of systemic safety approaches</t>
  </si>
  <si>
    <t>“8” Agency has drafted language about the systemic safety or proactice safety approach with defined methology in place.</t>
  </si>
  <si>
    <t>"9" Agency has finalized and adopted the approach and methodology to be integrated into the evaluation process.</t>
  </si>
  <si>
    <t>“10” Agency has the policy stated and has started to set goals for evaluation.</t>
  </si>
  <si>
    <t>“11” Agency has goals set for evaluation and evaluation approach has been identified and initiated.</t>
  </si>
  <si>
    <t>"12" Agency has the goals set, evaluation approach initiated and has screened the policy to updates and changes.</t>
  </si>
  <si>
    <t>“13” Agency has begun to integrate the requirement of systemic safety into their policies, but has not been full adopted.</t>
  </si>
  <si>
    <t>“14” Agency has adopted the policy but has not fully integrated the systemic safety practices outside of safety.</t>
  </si>
  <si>
    <t>"15" Agency has adopted the policy as a requirement and is guiding other agencies on how to integrate systemic safety into their policies and guidance.</t>
  </si>
  <si>
    <t>“1” Agency has begun initial discussion of the importance of redundancy.</t>
  </si>
  <si>
    <t>“2” Agency has identified ways in which redundancy can be accommodated.</t>
  </si>
  <si>
    <t>“4” Agency has advanced the development of a plan for incorporating redundancy into policy, but the plan has not been executed yet.</t>
  </si>
  <si>
    <t>“6” Agency has developed and finalized the plan the meet the requirement of redundancy.</t>
  </si>
  <si>
    <t>“7” Agency has started drafting language into the policy about redundancy.</t>
  </si>
  <si>
    <t>“8” Agency has drafted language about redundancy with defined methodology.</t>
  </si>
  <si>
    <t>“13” Agency has begun to integrate redundancy is crucial into its policies but has not been full adopted.</t>
  </si>
  <si>
    <t>“14” Agency has adopted the policy but has not fully integrated the redundancy is crucial practices outside of safety.</t>
  </si>
  <si>
    <t>"1" Agency has begun initial discussion of the importance of equity in safety.</t>
  </si>
  <si>
    <t>“2” Agency has initiated identification of a requirement to include equity practices in approach.</t>
  </si>
  <si>
    <t>“5” Agency has advanced plan development but has not fully addressed the requirement for equity evaluations in practice.</t>
  </si>
  <si>
    <t>"6" Agency has developed plan to meet requirement of including equity evaluations into the policy.</t>
  </si>
  <si>
    <t>“7” Agency has started drafting language into the policy about inclusion of equity measurement approaches.</t>
  </si>
  <si>
    <t>“8” Agency has drafted language about the equity analysis with defined methology in place.</t>
  </si>
  <si>
    <t>“11” Agency has goals set for evaluation and the evaluation approach has been identified and initiated.</t>
  </si>
  <si>
    <t>“13” Agency has begun to integrate the requirement of equity into their policies, but has not been full adopted.</t>
  </si>
  <si>
    <t>“14” Agency has adopted the policy but has not fully integrated equity outside of the agency.</t>
  </si>
  <si>
    <t>"15" Agency has adopted the policy as a requirement and is guiding other agencies on how to integrate equity into thei+C82r policies and guidance.</t>
  </si>
  <si>
    <t>Safe System Principle—Death and Serious Injury</t>
  </si>
  <si>
    <t>Level</t>
  </si>
  <si>
    <t>Scoring</t>
  </si>
  <si>
    <t>Example for "Death and Serious Injury is Unacceptable"</t>
  </si>
  <si>
    <t>Example Scoring</t>
  </si>
  <si>
    <t>(0-3)</t>
  </si>
  <si>
    <t>Agency has started to address the requirement described in the question. If the agency has not initiated any activities to address the requirement, record a response of “0.”</t>
  </si>
  <si>
    <t>The policy does not explicitly state a goal of zero fatal and serious injury crashes; however, the agency and management recently agreed that a goal should be developed.</t>
  </si>
  <si>
    <t>"1” Agency has begun initial discussion of the importance of planning around making zero fatal and serious injury crashes the documented goal.
“2” Agency has identified ways to document that death and serious injury  are unacceptable.
“3” Agency has had advanced discussions on developing a plan to address the need to eliminate all fatal and serious injury crashes.</t>
  </si>
  <si>
    <t>(4-6)</t>
  </si>
  <si>
    <t>Agency has developed a plan or approach to address requirement described in the question.</t>
  </si>
  <si>
    <t>The policy does not explicitly state a goal of zero fatal and serious injury crashes; however, the agency and management recently committed future staff time and resources to the development of policy language explicitly stating fatal and serious injury crashes are unacceptable.</t>
  </si>
  <si>
    <t>“4” Agency has advanced the development of a plan (e.g., identified strategies, solutions, etc.) for addressing elimination of death and serious injury, but the plan has not been drafted yet.
“5” Agency has advanced plan development, but plan is not finalized. 
“6” Agency has developed and finalized the plan to meet the requirement of addressing death and serious injury as unacceptable.</t>
  </si>
  <si>
    <t>(7-9)</t>
  </si>
  <si>
    <t>Agency has executed an approach to meet the requirement described in the question.</t>
  </si>
  <si>
    <t>The policy language has been edited to include the "elimination" of fatal or serious injury crashes, not just "reducing" crashes.</t>
  </si>
  <si>
    <t>“7” Agency has started drafting language into the policy about eliminating death and serious injury impacts to roadway improvement needs.
“8” Agency has drafted language about addressing death and serious injury specifically and defined a methodology.
“9” Agency has finalized and adopted the approach and methodology to be integrated into the project delivery process.</t>
  </si>
  <si>
    <t>(10-12)</t>
  </si>
  <si>
    <t>Agency has assessed the performance of the requirement described in the question after it has been executed for a period of time</t>
  </si>
  <si>
    <t>The agency has recently evaluated the adopted policy changes and developed a process to update the policy as needed.</t>
  </si>
  <si>
    <t>“10” Agency has the policy approved and has begun to set goals for evaluation.
“11” Agency has set goals for evaluation and evaluation approach focused on death and serious injury has been identified.
“12” Agency has the goals set, initiated evaluation and has screened the policy to update based on results of evaluation. </t>
  </si>
  <si>
    <t>(13-15)</t>
  </si>
  <si>
    <t>Agency has integrated the requirement described in the question into agency culture.</t>
  </si>
  <si>
    <t>The agency has published policy updates following the assessment and uses it to guide several other agency practices.</t>
  </si>
  <si>
    <t>“13” Agency has adopted the policy changes supporting the notion that death and serious injury on the system is unacceptable.
“14” Partners and agencies receiving support from or working with the Safety Program are required to support the principle.
“15” All partner agencies and divisions are guided by the understanding mistakes on the roadway should not result in death and serious injury.</t>
  </si>
  <si>
    <t>Purpose and Instructions: 
Safe System Policy Screening Tool can be used to:
• Benchmark and track progress towards improving the Safe System alignment of agency policies over the long term;
• Raise the level of awareness of Safe System-related practices and strategies;
• Identify gaps in existing policy and program efforts; and
• Generate strategies to improve Safe System alignment in agency practices.
Screening questions are provided for consideration to determine the extent to which the policy and practices meet the requirements necessary for aligning with Safe System principles. Phases are also provided to help determine general ranges of adoption of related policy aspects.</t>
  </si>
  <si>
    <t>Safe System Principle—Humans Make Mistakes</t>
  </si>
  <si>
    <t>Example for "Humans Make Mistakes"</t>
  </si>
  <si>
    <t>The policy does not explicitly state that systems should be designed knowing that humans are going to make mistakes on the roadway.</t>
  </si>
  <si>
    <t>“1” Agency has begun initial discussion of the importance of planning for human error.
“2” Agency has identified ways to mitigate human error so that it does not result in serious injury or death.
“3” Agency has had advanced discussions on developing a plan to address human error.</t>
  </si>
  <si>
    <t xml:space="preserve">The policy does not explicitly state that systems should be designed knowing that humans are going to make mistakes on the roadway; however, the agency and management recently committed to addressing human errors on the roadway that could result in serious injury or death.
</t>
  </si>
  <si>
    <t>“4” Agency has advanced the development of a plan (e.g., identified strategies, solutions, etc.) for addressing human error, but the plan has not been drafted yet.
“5” Agency has advanced plan development, but plan is not finalized. 
“6” Agency has developed and finalized the plan to meet the requirement of addressing human error.</t>
  </si>
  <si>
    <t>The plan and/or policy language has been updated to include considerations for assessing and addressing human error and behavior.</t>
  </si>
  <si>
    <t>“7” Agency has started drafting language into the policy about human error and impacts to roadway improvement needs.
“8” Agency has drafted language about addressing human error and behavior with defined methodology.
“9” Agency has finalized and adopted the approach and methodology to be integrated into the project delivery process.</t>
  </si>
  <si>
    <t>The agency has conducted task force or committee meetings and have evaluated the successes and challenges of addressing human behavior and potential mistakes.</t>
  </si>
  <si>
    <t>“10” Agency has the policy approved and has begun to set goals for evaluation.
“11” Agency has set goals for evaluation and evaluation approach utilizing human factors analysis and diagnosis has been identified.
“12” Agency has the goals set, initiated evaluation and has screened the policy to update based on results of evaluation. </t>
  </si>
  <si>
    <t>The agency has published policy updates following assessment and uses it to guide several other agency practices for addressing human error.</t>
  </si>
  <si>
    <t>“13” Agency has adopted the policy changes supporting human error and behavior considerations.
“14” Partners and agencies receiving support from or working with the Safety Program are required to address human behavior and potential mistakes.
“15” All partner agencies and divisions address human error and their practices are guided by the understanding mistakes on the roadway should not result in serious injury or death.</t>
  </si>
  <si>
    <t>Safe System Principle—Humans Are Vulnerable</t>
  </si>
  <si>
    <t>Example for "Humans Are Vulnerable"</t>
  </si>
  <si>
    <t>The policy does not explicitly discuss the limitation of the human body to withstand impacts involving motor vehicles.</t>
  </si>
  <si>
    <t>“1” Agency has begun initial discussion of the importance of the human body’s vulnerability.
“2” Agency has identified ways in which the body’s tolerance for these impacts can be accommodated.
“3” Agency has had advanced discussions and the plan has been identified but is not in development.</t>
  </si>
  <si>
    <t xml:space="preserve">The policy does not explicitly discuss the limitations of the human body; however, the agency and management recently committed future staff time and resources to develop language to focus on vulnerable road users and severe conflicts into the agency policy.
</t>
  </si>
  <si>
    <t>“4” Agency has advanced the development of a plan for addressing the vulnerability of humans in their policy, but the plan has not been executed yet.
“5” Agency has advanced plan development, but plan is not finalized. 
“6” Agency has developed and finalized the plan the meet the requirements of human vulnerability related to surviving impacts.</t>
  </si>
  <si>
    <t>The policy language has been updated to include specific considerations for address vulnerable road users, severe conflict angles, and speed management.</t>
  </si>
  <si>
    <t>“7” Agency has started drafting language into the policy about vulnerability and reducing kinetic energy.
“8” Agency has drafted language with defined methodology.
“9” Agency has finalized and adopted the approach and methodology to be integrated into the evaluation process.</t>
  </si>
  <si>
    <t>The agency has conducted task force or committee meetings and have evaluated the successes and challenges of addressing the human body’s limited tolerance for impacts involving motor vehicles.</t>
  </si>
  <si>
    <t>“10” Agency has the policy approved and has begun to set goals for evaluation.
“11” Agency has set goals for evaluation and evaluation approach has been identified.
“12” Agency has the goals set, evaluation approach initiated and has screened the policy to update based on results of evaluation.  </t>
  </si>
  <si>
    <t>The agency has published policy updates following the assessment and uses it to guide several other agency practices for addressing the most vulnerable users and conflict types.</t>
  </si>
  <si>
    <t>“13” Agency has adopted the policy changes supporting human vulnerability considerations.
“14” Partners and agencies receiving support from or working with the Safety Program are required to address vulnerable road users and motor vehicle speeds.
“15” All partner agencies and divisions address human vulnerability, and their practices are guided by the understanding that the human body is susceptible to serious injury or death in conflicts involving motor vehicles.</t>
  </si>
  <si>
    <t>Shared System Principle—Shared Responsibility</t>
  </si>
  <si>
    <t>Example for "Shared Responsibility"</t>
  </si>
  <si>
    <t>The policy does not explicitly discuss shared responsibility of roadway safety between Federal, State, and local partners, across disciplines.</t>
  </si>
  <si>
    <t>“1” Agency has begun initial discussion of the importance of shared responsibility.
“2” Agency has identified ways in which collaboration across disciplines can occur.
“3” Agency has had advanced discussions and the plan has been identified but is not in development.</t>
  </si>
  <si>
    <t xml:space="preserve">The policy does not explicitly discuss shared responsibility of roadway safety between Federal, State, and local partners, across disciplines; however, the agency and management recently committed future staff time and resources to collaboration across partners and disciplines.
</t>
  </si>
  <si>
    <t>“4” Agency has advanced the development of a plan (e.g., identified partners, etc.) for additional collaboration but the plan has not been executed yet.
“5” Agency has advanced plan development, but plan is not finalized. 
“6” Agency has developed and finalized the plan the meet the requirement of collaboration across partners and discipline.</t>
  </si>
  <si>
    <t xml:space="preserve">The policy language has been updated to include shared responsibilities through cross discipline collaboration. </t>
  </si>
  <si>
    <t>“7” Agency has started drafting language into the policy about collaboration between various partners across disciplines.
“8” Agency has drafted language about collaboration with defined methodology.
“9” Agency has finalized and adopted the approach and methodology to be integrated into the evaluation process.</t>
  </si>
  <si>
    <t>The agency has conducted task force or committee meetings and have evaluated the successes and challenges of cross discipline collaboration.</t>
  </si>
  <si>
    <t>The agency has published policy updates following assessment and uses it to guide several other agency practices for cross discipline collaboration.</t>
  </si>
  <si>
    <t>“13” Agency has begun to integrate shared responsibility into its policies but has not been full adopted.
“14” Agency has adopted the policy but has not fully integrated the shared responsibility practices outside of safety.
"15" Agency has adopted the policy as a requirement and is guiding other agencies in cross discipline collaboration.</t>
  </si>
  <si>
    <t>Safety System Principle—Safety is Proactive</t>
  </si>
  <si>
    <t>Example for "Safety is Proactive"</t>
  </si>
  <si>
    <t>The policy does not discuss explicitly systemic safety or proactive safety, but maybe understands that evaluating risks is an important part of the safety evaluation.</t>
  </si>
  <si>
    <t>"1" Agency has begun initial discussion of the importance of systemic safety or proactive safety.
“2” Agency has initiated identification of a requirement to include systemic safety practices in approach.
"3" Agency has had advanced discussions, and requirement has been identified but not in development.</t>
  </si>
  <si>
    <t>The policy does not explicitly state that systemic or proactive safety in their policies; however, the agency and management recently committed future staff time and resources to the development of policy language explicitly stating that systemic approaches and proactive safety is important part to reaching zero fatal and serious injuries.</t>
  </si>
  <si>
    <t>"4" Agency has started initial development of plan, but not fully outlined in detail. 
“5” Agency has advanced plan development but has not fully addressed the requirement for systemic safety practices.
"6" Agency has developed plan to meet requirement of including systemic safety into the policy.</t>
  </si>
  <si>
    <t>The policy language has been edited to include an executed approach that includes a methodology to implement systemic safety, proactive safety approaches, and implementation of funds for systemic improvements.</t>
  </si>
  <si>
    <t>“7” Agency has started drafting language into the policy about inclusion of systemic safety approaches
“8” Agency has drafted language about the systemic safety or proactive safety approach with defined methodology in place.
"9" Agency has finalized and adopted the approach and methodology to be integrated into the evaluation process.</t>
  </si>
  <si>
    <t>The agency has recently conducted a systemic safety or proactive safety evaluation of the adopted policy changes and developed a process to update the policy as needed.</t>
  </si>
  <si>
    <t>“10” Agency has the policy stated and has started to set goals for evaluation.
“11” Agency has goals set for evaluation and evaluation approach has been identified and initiated.
"12" Agency has the goals set, evaluation approach initiated and has screened the policy to updates and changes.</t>
  </si>
  <si>
    <t>The agency has published the policy updates following assessment and uses it to guide several other agency practices for systemic safety and/or proactive safety approaches.</t>
  </si>
  <si>
    <t>“13” Agency has begun to integrate the requirement of systemic safety into their policies, but has not been full adopted.
“14” Agency has adopted the policy but has not fully integrated the systemic safety practices outside of safety.
"15" Agency has adopted the policy as a requirement and is guiding other agencies on how to integrate systemic safety into their policies and guidance.</t>
  </si>
  <si>
    <t>Safe System Principle—Redundancy is Crucial</t>
  </si>
  <si>
    <t>Example for "Redundancy is Crucial"</t>
  </si>
  <si>
    <t>The policy does not explicitly discuss the importance of redundancy.</t>
  </si>
  <si>
    <t>“1” Agency has begun initial discussion of the importance of redundancy.
“2” Agency has identified ways in which redundancy can be accommodated.
“3” Agency has had advanced discussions and the plan has been identified but is not in development.</t>
  </si>
  <si>
    <t xml:space="preserve">The policy does not explicitly discuss redundancy; however, the agency and management recently committed future staff time and resources to develop language to incorporate redundancy into the agency policy.
</t>
  </si>
  <si>
    <t>“4” Agency has advanced the development of a plan for incorporating redundancy into policy, but the plan has not been executed yet.
“5” Agency has advanced plan development, but plan is not finalized. 
“6” Agency has developed and finalized the plan the meet the requirement of redundancy.</t>
  </si>
  <si>
    <t xml:space="preserve">The policy language has been updated to include redundancy. </t>
  </si>
  <si>
    <t>“7” Agency has started drafting language into the policy about redundancy.
“8” Agency has drafted language about redundancy with defined methodology.
“9” Agency has finalized and adopted the approach and methodology to be integrated into the evaluation process.</t>
  </si>
  <si>
    <t>The agency has published policy updates following the assessment and uses it to guide several other agency practices for providing redundancy.</t>
  </si>
  <si>
    <t>“13” Agency has begun to integrate redundancy is crucial into its policies but has not been full adopted.
“14” Agency has adopted the policy but has not fully integrated the redundancy is crucial practices outside of safety.
"15" Agency has adopted the policy as a requirement and is guiding other agencies in cross discipline collaboration.</t>
  </si>
  <si>
    <t>Example for "Equity"</t>
  </si>
  <si>
    <t>The policy does not discuss explicitly equity or the importance of considering various users and demographics, but maybe understands that considering underrepresented populations is important goal.</t>
  </si>
  <si>
    <t>"1" Agency has begun initial discussion of the importance of equity in safety.
“2” Agency has initiated identification of a requirement to include equity practices in approach.
"3" Agency has had advanced discussions, and requirement has been identified but not in development.</t>
  </si>
  <si>
    <t>The policy does not explicitly state equity or equity analysis in their policy; however, the agency and management recently committed future staff time and resources to the development of policy language explicitly stating the importance of equity in programmatic evaluations.</t>
  </si>
  <si>
    <t>"4" Agency has started initial development of plan, but not fully outlined in detail. 
“5” Agency has advanced plan development but has not fully addressed the requirement for equity evaluations in practice.
"6" Agency has developed plan to meet requirement of including equity evaluations into the policy.</t>
  </si>
  <si>
    <t>The policy language has been edited to include an executed approach that includes a methodology to implement equity evaluations such as prioritizing project for underrepresented populations, measuring impacts of accessibility of trip types (e.g., shopping, work, leisure), or prioritizing funding to undeserved communities.</t>
  </si>
  <si>
    <t>“7” Agency has started drafting language into the policy about inclusion of equity measurement approaches.
“8” Agency has drafted language about the equity analysis with defined methodology in place.
"9" Agency has finalized and adopted the approach and methodology to be integrated into the evaluation process.</t>
  </si>
  <si>
    <t>The agency has recently conducted a equity evaluation of the adopted policy changes and developed a process to update the policy as needed.</t>
  </si>
  <si>
    <t>“10” Agency has the policy stated and has started to set goals for evaluation.
“11” Agency has goals set for evaluation and the evaluation approach has been identified and initiated.
"12" Agency has the goals set, evaluation approach initiated and has screened the policy to updates and changes.</t>
  </si>
  <si>
    <t>The agency has published the policy updates following assessment and uses it to guide several other agency practices for equity approaches.</t>
  </si>
  <si>
    <t>“13” Agency has begun to integrate the requirement of equity into their policies, but has not been full adopted.
“14” Agency has adopted the policy but has not fully integrated equity outside of the agency.
"15" Agency has adopted the policy as a requirement and is guiding other agencies on how to integrate equity into their policies and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</si>
</sst>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6"/>
      <color theme="1"/>
      <name val="Arial"/>
      <family val="2"/>
    </font>
    <font>
      <b/>
      <sz val="11"/>
      <color theme="1"/>
      <name val="Calibri"/>
      <family val="2"/>
      <scheme val="minor"/>
    </font>
    <font>
      <sz val="11"/>
      <color theme="1"/>
      <name val="Calibri"/>
      <family val="2"/>
      <scheme val="minor"/>
    </font>
    <font>
      <sz val="12"/>
      <color theme="1"/>
      <name val="Calibri"/>
      <family val="2"/>
      <scheme val="minor"/>
    </font>
    <font>
      <sz val="14"/>
      <color theme="1"/>
      <name val="Calibri"/>
      <family val="2"/>
      <scheme val="minor"/>
    </font>
    <font>
      <sz val="14"/>
      <color theme="0"/>
      <name val="Calibri"/>
      <family val="2"/>
      <scheme val="minor"/>
    </font>
    <font>
      <b/>
      <sz val="14"/>
      <color theme="0"/>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b/>
      <sz val="13"/>
      <name val="Calibri"/>
      <family val="2"/>
      <scheme val="minor"/>
    </font>
    <font>
      <b/>
      <sz val="16"/>
      <name val="Calibri"/>
      <family val="2"/>
      <scheme val="minor"/>
    </font>
    <font>
      <b/>
      <sz val="12"/>
      <name val="Arial"/>
      <family val="2"/>
    </font>
    <font>
      <b/>
      <sz val="18"/>
      <color rgb="FF1C6EA6"/>
      <name val="Arial"/>
      <family val="2"/>
    </font>
    <font>
      <b/>
      <sz val="16"/>
      <color theme="0"/>
      <name val="Arial"/>
      <family val="2"/>
    </font>
    <font>
      <sz val="16"/>
      <color theme="1"/>
      <name val="Arial"/>
      <family val="2"/>
    </font>
    <font>
      <b/>
      <sz val="16"/>
      <color theme="1"/>
      <name val="Arial"/>
      <family val="2"/>
    </font>
    <font>
      <u/>
      <sz val="16"/>
      <color theme="11"/>
      <name val="Arial"/>
      <family val="2"/>
    </font>
    <font>
      <b/>
      <sz val="20"/>
      <color theme="4"/>
      <name val="Arial"/>
      <family val="2"/>
    </font>
    <font>
      <b/>
      <sz val="18"/>
      <color theme="4"/>
      <name val="Arial"/>
      <family val="2"/>
    </font>
    <font>
      <sz val="16"/>
      <color theme="3"/>
      <name val="Arial"/>
      <family val="2"/>
    </font>
    <font>
      <u/>
      <sz val="11"/>
      <color theme="10"/>
      <name val="Calibri"/>
      <family val="2"/>
      <scheme val="minor"/>
    </font>
    <font>
      <b/>
      <sz val="20"/>
      <color rgb="FF1C6EA6"/>
      <name val="Arial"/>
      <family val="2"/>
    </font>
    <font>
      <i/>
      <sz val="16"/>
      <color theme="3"/>
      <name val="Arial"/>
      <family val="2"/>
    </font>
    <font>
      <i/>
      <sz val="16"/>
      <color theme="0"/>
      <name val="Arial"/>
      <family val="2"/>
    </font>
    <font>
      <b/>
      <i/>
      <sz val="16"/>
      <color theme="1"/>
      <name val="Arial"/>
      <family val="2"/>
    </font>
    <font>
      <i/>
      <sz val="18"/>
      <color theme="1"/>
      <name val="Arial"/>
      <family val="2"/>
    </font>
  </fonts>
  <fills count="11">
    <fill>
      <patternFill patternType="none"/>
    </fill>
    <fill>
      <patternFill patternType="gray125"/>
    </fill>
    <fill>
      <patternFill patternType="solid">
        <fgColor theme="0"/>
        <bgColor indexed="64"/>
      </patternFill>
    </fill>
    <fill>
      <patternFill patternType="solid">
        <fgColor rgb="FF1C6EA6"/>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9E7"/>
        <bgColor indexed="64"/>
      </patternFill>
    </fill>
    <fill>
      <patternFill patternType="solid">
        <fgColor rgb="FF6F6F6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4" tint="0.39997558519241921"/>
      </top>
      <bottom/>
      <diagonal/>
    </border>
    <border>
      <left/>
      <right style="thin">
        <color theme="4" tint="0.39997558519241921"/>
      </right>
      <top style="thin">
        <color theme="4" tint="0.39997558519241921"/>
      </top>
      <bottom/>
      <diagonal/>
    </border>
    <border>
      <left/>
      <right style="thin">
        <color theme="0"/>
      </right>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bottom style="thick">
        <color theme="4"/>
      </bottom>
      <diagonal/>
    </border>
    <border>
      <left/>
      <right/>
      <top/>
      <bottom style="thick">
        <color theme="3"/>
      </bottom>
      <diagonal/>
    </border>
    <border>
      <left style="thin">
        <color indexed="64"/>
      </left>
      <right/>
      <top style="thin">
        <color indexed="64"/>
      </top>
      <bottom style="thin">
        <color theme="1"/>
      </bottom>
      <diagonal/>
    </border>
    <border>
      <left style="thin">
        <color indexed="64"/>
      </left>
      <right style="thin">
        <color theme="1"/>
      </right>
      <top style="thin">
        <color indexed="64"/>
      </top>
      <bottom style="thin">
        <color indexed="64"/>
      </bottom>
      <diagonal/>
    </border>
    <border>
      <left/>
      <right style="thin">
        <color indexed="64"/>
      </right>
      <top style="thin">
        <color indexed="64"/>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s>
  <cellStyleXfs count="10">
    <xf numFmtId="0" fontId="0" fillId="0" borderId="0" applyNumberFormat="0" applyFill="0" applyBorder="0" applyAlignment="0" applyProtection="0"/>
    <xf numFmtId="9" fontId="2" fillId="0" borderId="0" applyFont="0" applyFill="0" applyBorder="0" applyAlignment="0" applyProtection="0"/>
    <xf numFmtId="0" fontId="18" fillId="0" borderId="12" applyNumberFormat="0" applyFill="0" applyBorder="0" applyAlignment="0" applyProtection="0"/>
    <xf numFmtId="0" fontId="19" fillId="0" borderId="0" applyNumberFormat="0" applyFill="0" applyAlignment="0" applyProtection="0"/>
    <xf numFmtId="0" fontId="26" fillId="0" borderId="0" applyNumberFormat="0" applyFill="0" applyAlignment="0" applyProtection="0"/>
    <xf numFmtId="0" fontId="16" fillId="0" borderId="0" applyNumberFormat="0" applyFill="0" applyBorder="0" applyAlignment="0" applyProtection="0"/>
    <xf numFmtId="0" fontId="20" fillId="0" borderId="13" applyNumberFormat="0" applyFill="0" applyAlignment="0" applyProtection="0"/>
    <xf numFmtId="0" fontId="21" fillId="0" borderId="0" applyNumberFormat="0" applyFill="0" applyBorder="0" applyAlignment="0" applyProtection="0"/>
    <xf numFmtId="0" fontId="17" fillId="0" borderId="0" applyNumberFormat="0" applyFill="0" applyBorder="0" applyAlignment="0" applyProtection="0"/>
    <xf numFmtId="0" fontId="14" fillId="3" borderId="1">
      <alignment horizontal="center" vertical="center"/>
    </xf>
  </cellStyleXfs>
  <cellXfs count="102">
    <xf numFmtId="0" fontId="0" fillId="0" borderId="0" xfId="0" applyAlignment="1">
      <alignment vertical="top"/>
    </xf>
    <xf numFmtId="0" fontId="0" fillId="2" borderId="0" xfId="0" applyFill="1" applyAlignment="1">
      <alignment vertical="top"/>
    </xf>
    <xf numFmtId="0" fontId="3" fillId="0" borderId="0" xfId="0" applyFont="1" applyAlignment="1">
      <alignment vertical="top"/>
    </xf>
    <xf numFmtId="0" fontId="0" fillId="0" borderId="0" xfId="0" applyAlignment="1">
      <alignment horizontal="center"/>
    </xf>
    <xf numFmtId="0" fontId="3" fillId="2" borderId="0" xfId="0" applyFont="1" applyFill="1" applyAlignment="1">
      <alignment vertical="top"/>
    </xf>
    <xf numFmtId="0" fontId="4" fillId="2" borderId="0" xfId="0" applyFont="1" applyFill="1" applyAlignment="1">
      <alignment horizontal="center"/>
    </xf>
    <xf numFmtId="0" fontId="4" fillId="2" borderId="0" xfId="0" applyFont="1" applyFill="1" applyAlignment="1">
      <alignment vertical="top"/>
    </xf>
    <xf numFmtId="0" fontId="0" fillId="0" borderId="0" xfId="0" quotePrefix="1" applyAlignment="1">
      <alignment vertical="top"/>
    </xf>
    <xf numFmtId="0" fontId="1" fillId="0" borderId="0" xfId="0" applyFont="1" applyAlignment="1">
      <alignment vertical="top"/>
    </xf>
    <xf numFmtId="0" fontId="0" fillId="4" borderId="0" xfId="0" applyFill="1" applyAlignment="1">
      <alignment vertical="top"/>
    </xf>
    <xf numFmtId="0" fontId="0" fillId="5" borderId="0" xfId="0" applyFill="1" applyAlignment="1">
      <alignment vertical="top"/>
    </xf>
    <xf numFmtId="0" fontId="0" fillId="8" borderId="0" xfId="0" applyFill="1" applyAlignment="1">
      <alignment vertical="top"/>
    </xf>
    <xf numFmtId="0" fontId="0" fillId="6" borderId="0" xfId="0" applyFill="1" applyAlignment="1">
      <alignment vertical="top"/>
    </xf>
    <xf numFmtId="0" fontId="0" fillId="7" borderId="0" xfId="0" applyFill="1" applyAlignment="1">
      <alignment vertical="top"/>
    </xf>
    <xf numFmtId="0" fontId="5" fillId="2" borderId="0" xfId="0" applyFont="1" applyFill="1" applyAlignment="1">
      <alignment horizontal="center"/>
    </xf>
    <xf numFmtId="0" fontId="5" fillId="2" borderId="0" xfId="0" applyFont="1" applyFill="1" applyAlignment="1">
      <alignment vertical="top"/>
    </xf>
    <xf numFmtId="0" fontId="6" fillId="2" borderId="0" xfId="0" applyFont="1" applyFill="1" applyAlignment="1">
      <alignment horizontal="left" vertical="top" wrapText="1"/>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6" fillId="3" borderId="0" xfId="0" applyFont="1" applyFill="1" applyAlignment="1">
      <alignment horizontal="left" vertical="top" wrapText="1"/>
    </xf>
    <xf numFmtId="0" fontId="0" fillId="0" borderId="0" xfId="0" applyAlignment="1">
      <alignment wrapText="1"/>
    </xf>
    <xf numFmtId="0" fontId="3" fillId="2" borderId="0" xfId="0" quotePrefix="1" applyFont="1" applyFill="1" applyAlignment="1">
      <alignment vertical="center" wrapText="1"/>
    </xf>
    <xf numFmtId="0" fontId="9" fillId="2" borderId="0" xfId="0" applyFont="1" applyFill="1" applyAlignment="1">
      <alignment vertical="center" wrapText="1"/>
    </xf>
    <xf numFmtId="0" fontId="0" fillId="2" borderId="0" xfId="0" applyFill="1" applyAlignment="1"/>
    <xf numFmtId="0" fontId="0" fillId="2" borderId="0" xfId="0" applyFill="1" applyAlignment="1">
      <alignment wrapText="1"/>
    </xf>
    <xf numFmtId="0" fontId="16" fillId="2" borderId="0" xfId="5" applyFill="1" applyAlignment="1">
      <alignment horizontal="left" vertical="top"/>
    </xf>
    <xf numFmtId="0" fontId="8" fillId="2" borderId="0" xfId="0" applyFont="1" applyFill="1" applyAlignment="1">
      <alignment vertical="center" wrapText="1"/>
    </xf>
    <xf numFmtId="0" fontId="3" fillId="2" borderId="0" xfId="0" applyFont="1" applyFill="1" applyAlignment="1">
      <alignment horizontal="left" indent="1"/>
    </xf>
    <xf numFmtId="0" fontId="0" fillId="2" borderId="0" xfId="0" applyFill="1" applyAlignment="1">
      <alignment horizontal="left" indent="1"/>
    </xf>
    <xf numFmtId="0" fontId="7" fillId="2" borderId="0" xfId="0" applyFont="1" applyFill="1" applyAlignment="1">
      <alignment vertical="center" wrapText="1"/>
    </xf>
    <xf numFmtId="1" fontId="10" fillId="2" borderId="0" xfId="1" applyNumberFormat="1" applyFont="1" applyFill="1" applyBorder="1" applyAlignment="1">
      <alignment vertical="center"/>
    </xf>
    <xf numFmtId="0" fontId="10" fillId="2" borderId="0" xfId="0" applyFont="1" applyFill="1" applyAlignment="1">
      <alignment vertical="center"/>
    </xf>
    <xf numFmtId="0" fontId="10" fillId="2" borderId="0" xfId="0" applyFont="1" applyFill="1" applyAlignment="1">
      <alignment vertical="center" wrapText="1"/>
    </xf>
    <xf numFmtId="0" fontId="6" fillId="2" borderId="0" xfId="0" applyFont="1" applyFill="1" applyAlignment="1">
      <alignment horizontal="left" vertical="center" wrapText="1" indent="1"/>
    </xf>
    <xf numFmtId="0" fontId="0" fillId="2" borderId="0" xfId="0" applyFill="1" applyAlignment="1">
      <alignment horizontal="left" wrapText="1" indent="1"/>
    </xf>
    <xf numFmtId="0" fontId="6" fillId="2" borderId="0" xfId="0" applyFont="1" applyFill="1" applyAlignment="1">
      <alignment vertical="center" wrapText="1"/>
    </xf>
    <xf numFmtId="0" fontId="6" fillId="2" borderId="0" xfId="0" applyFont="1" applyFill="1" applyAlignment="1">
      <alignment vertical="center"/>
    </xf>
    <xf numFmtId="0" fontId="16" fillId="2" borderId="0" xfId="5" applyFill="1" applyBorder="1" applyAlignment="1">
      <alignment horizontal="left" vertical="top"/>
    </xf>
    <xf numFmtId="0" fontId="0" fillId="0" borderId="9" xfId="0" applyBorder="1" applyAlignment="1">
      <alignment horizontal="center"/>
    </xf>
    <xf numFmtId="0" fontId="0" fillId="0" borderId="10" xfId="0" applyBorder="1" applyAlignment="1">
      <alignment vertical="top"/>
    </xf>
    <xf numFmtId="0" fontId="0" fillId="0" borderId="11" xfId="0" applyBorder="1" applyAlignment="1">
      <alignment vertical="top"/>
    </xf>
    <xf numFmtId="0" fontId="6" fillId="3" borderId="0" xfId="0" applyFont="1" applyFill="1" applyAlignment="1">
      <alignment vertical="top" wrapText="1"/>
    </xf>
    <xf numFmtId="0" fontId="19" fillId="2" borderId="0" xfId="3" applyFill="1" applyAlignment="1">
      <alignment vertical="center"/>
    </xf>
    <xf numFmtId="0" fontId="0" fillId="2" borderId="0" xfId="0" applyFill="1" applyAlignment="1">
      <alignment vertical="top" wrapText="1"/>
    </xf>
    <xf numFmtId="0" fontId="26" fillId="2" borderId="0" xfId="4" applyFill="1" applyAlignment="1">
      <alignment horizontal="justify"/>
    </xf>
    <xf numFmtId="0" fontId="13" fillId="2" borderId="0" xfId="2" applyFont="1" applyFill="1" applyBorder="1" applyAlignment="1">
      <alignment horizontal="left" vertical="center"/>
    </xf>
    <xf numFmtId="0" fontId="15" fillId="2" borderId="2" xfId="0" applyFont="1" applyFill="1" applyBorder="1" applyAlignment="1">
      <alignment horizontal="left" vertical="top"/>
    </xf>
    <xf numFmtId="0" fontId="15" fillId="2" borderId="1" xfId="0" applyFont="1" applyFill="1" applyBorder="1" applyAlignment="1">
      <alignment horizontal="center" vertical="top"/>
    </xf>
    <xf numFmtId="0" fontId="15" fillId="2" borderId="1" xfId="0" applyFont="1" applyFill="1" applyBorder="1" applyAlignment="1">
      <alignment horizontal="left" vertical="top" wrapText="1"/>
    </xf>
    <xf numFmtId="0" fontId="15" fillId="2" borderId="6" xfId="0" applyFont="1" applyFill="1" applyBorder="1" applyAlignment="1">
      <alignment horizontal="left" vertical="top"/>
    </xf>
    <xf numFmtId="0" fontId="15" fillId="2" borderId="4" xfId="0" applyFont="1" applyFill="1" applyBorder="1" applyAlignment="1">
      <alignment horizontal="center" vertical="top"/>
    </xf>
    <xf numFmtId="0" fontId="15" fillId="2" borderId="4" xfId="0" applyFont="1" applyFill="1" applyBorder="1" applyAlignment="1">
      <alignment horizontal="left" vertical="top" wrapText="1"/>
    </xf>
    <xf numFmtId="0" fontId="0" fillId="2" borderId="2" xfId="0" applyFill="1" applyBorder="1" applyAlignment="1">
      <alignment horizontal="left" vertical="top"/>
    </xf>
    <xf numFmtId="0" fontId="0" fillId="2" borderId="5" xfId="0" applyFill="1" applyBorder="1" applyAlignment="1">
      <alignment horizontal="center" vertical="top"/>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0" fillId="2" borderId="6" xfId="0" applyFill="1" applyBorder="1" applyAlignment="1">
      <alignment horizontal="left" vertical="top"/>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 xfId="9">
      <alignment horizontal="center" vertical="center"/>
    </xf>
    <xf numFmtId="0" fontId="14" fillId="3" borderId="1" xfId="9" applyAlignment="1">
      <alignment horizontal="left" vertical="center"/>
    </xf>
    <xf numFmtId="0" fontId="0" fillId="2" borderId="3" xfId="0" applyFill="1" applyBorder="1" applyAlignment="1">
      <alignment vertical="top" wrapText="1"/>
    </xf>
    <xf numFmtId="1" fontId="0" fillId="5" borderId="3" xfId="0" applyNumberFormat="1" applyFill="1" applyBorder="1" applyAlignment="1">
      <alignment horizontal="center" vertical="top"/>
    </xf>
    <xf numFmtId="0" fontId="0" fillId="2" borderId="3" xfId="0" applyFill="1" applyBorder="1" applyAlignment="1">
      <alignment horizontal="left" vertical="top" wrapText="1"/>
    </xf>
    <xf numFmtId="0" fontId="0" fillId="2" borderId="1" xfId="0" applyFill="1" applyBorder="1" applyAlignment="1">
      <alignment horizontal="center" vertical="top"/>
    </xf>
    <xf numFmtId="0" fontId="0" fillId="2" borderId="1" xfId="0" applyFill="1" applyBorder="1" applyAlignment="1">
      <alignment horizontal="left" vertical="top" wrapText="1"/>
    </xf>
    <xf numFmtId="0" fontId="0" fillId="2" borderId="4" xfId="0" applyFill="1" applyBorder="1" applyAlignment="1">
      <alignment horizontal="center" vertical="top"/>
    </xf>
    <xf numFmtId="0" fontId="0" fillId="2" borderId="4" xfId="0" applyFill="1" applyBorder="1" applyAlignment="1">
      <alignment horizontal="left" vertical="center" wrapText="1"/>
    </xf>
    <xf numFmtId="0" fontId="14" fillId="3" borderId="1" xfId="9" applyAlignment="1">
      <alignment horizontal="left"/>
    </xf>
    <xf numFmtId="0" fontId="14" fillId="3" borderId="1" xfId="9" applyAlignment="1">
      <alignment horizontal="center" wrapText="1"/>
    </xf>
    <xf numFmtId="0" fontId="22" fillId="2" borderId="0" xfId="2" applyFont="1" applyFill="1" applyBorder="1" applyAlignment="1">
      <alignment horizontal="justify" vertical="center"/>
    </xf>
    <xf numFmtId="0" fontId="16" fillId="2" borderId="0" xfId="0" applyFont="1" applyFill="1" applyBorder="1"/>
    <xf numFmtId="0" fontId="26" fillId="2" borderId="0" xfId="4" applyFill="1" applyAlignment="1"/>
    <xf numFmtId="0" fontId="23" fillId="2" borderId="13" xfId="6" applyFont="1" applyFill="1" applyAlignment="1"/>
    <xf numFmtId="0" fontId="0" fillId="2" borderId="0" xfId="0" applyFill="1" applyBorder="1" applyAlignment="1">
      <alignment wrapText="1"/>
    </xf>
    <xf numFmtId="0" fontId="12" fillId="2" borderId="0" xfId="0" applyFont="1" applyFill="1" applyBorder="1" applyAlignment="1">
      <alignment vertical="center"/>
    </xf>
    <xf numFmtId="0" fontId="0" fillId="2" borderId="14" xfId="0" applyFill="1" applyBorder="1" applyAlignment="1">
      <alignment horizontal="left" vertical="top" wrapText="1"/>
    </xf>
    <xf numFmtId="1" fontId="0" fillId="5" borderId="14" xfId="0" applyNumberFormat="1" applyFill="1" applyBorder="1" applyAlignment="1">
      <alignment horizontal="center" vertical="top"/>
    </xf>
    <xf numFmtId="0" fontId="25" fillId="7" borderId="15" xfId="0" applyFont="1" applyFill="1" applyBorder="1" applyAlignment="1">
      <alignment horizontal="center" vertical="center"/>
    </xf>
    <xf numFmtId="0" fontId="14" fillId="3" borderId="2" xfId="9" applyBorder="1" applyAlignment="1">
      <alignment horizontal="left" vertical="top" wrapText="1"/>
    </xf>
    <xf numFmtId="0" fontId="14" fillId="3" borderId="16" xfId="9" applyBorder="1" applyAlignment="1">
      <alignment horizontal="left" vertical="top" wrapText="1"/>
    </xf>
    <xf numFmtId="0" fontId="14" fillId="3" borderId="17" xfId="9" applyBorder="1" applyAlignment="1">
      <alignment horizontal="left"/>
    </xf>
    <xf numFmtId="0" fontId="14" fillId="3" borderId="18" xfId="9" applyBorder="1" applyAlignment="1">
      <alignment horizontal="center"/>
    </xf>
    <xf numFmtId="0" fontId="14" fillId="3" borderId="18" xfId="9" applyBorder="1" applyAlignment="1">
      <alignment horizontal="center" vertical="center" wrapText="1"/>
    </xf>
    <xf numFmtId="0" fontId="14" fillId="3" borderId="19" xfId="9" applyBorder="1" applyAlignment="1">
      <alignment horizontal="center"/>
    </xf>
    <xf numFmtId="0" fontId="16" fillId="9" borderId="3" xfId="0" applyFont="1" applyFill="1" applyBorder="1" applyAlignment="1">
      <alignment horizontal="center" vertical="top"/>
    </xf>
    <xf numFmtId="0" fontId="16" fillId="9" borderId="14" xfId="0" applyFont="1" applyFill="1" applyBorder="1" applyAlignment="1">
      <alignment horizontal="center" vertical="top"/>
    </xf>
    <xf numFmtId="0" fontId="0" fillId="5" borderId="3" xfId="0" applyFill="1" applyBorder="1" applyAlignment="1">
      <alignment horizontal="left" vertical="top" wrapText="1"/>
    </xf>
    <xf numFmtId="0" fontId="0" fillId="5" borderId="3" xfId="0" applyFill="1" applyBorder="1" applyAlignment="1">
      <alignment horizontal="left" vertical="top"/>
    </xf>
    <xf numFmtId="0" fontId="0" fillId="5" borderId="20" xfId="0" applyFill="1" applyBorder="1" applyAlignment="1">
      <alignment vertical="top"/>
    </xf>
    <xf numFmtId="0" fontId="16" fillId="9" borderId="20" xfId="0" applyFont="1" applyFill="1" applyBorder="1" applyAlignment="1">
      <alignment vertical="top"/>
    </xf>
    <xf numFmtId="0" fontId="25" fillId="7" borderId="20" xfId="0" applyFont="1" applyFill="1" applyBorder="1" applyAlignment="1">
      <alignment vertical="top"/>
    </xf>
    <xf numFmtId="0" fontId="0" fillId="5" borderId="14" xfId="0" applyFill="1" applyBorder="1" applyAlignment="1">
      <alignment horizontal="left" vertical="top" wrapText="1"/>
    </xf>
    <xf numFmtId="0" fontId="16" fillId="0" borderId="0" xfId="5" applyFill="1" applyAlignment="1">
      <alignment horizontal="left" wrapText="1"/>
    </xf>
    <xf numFmtId="0" fontId="24" fillId="10" borderId="20" xfId="0" applyFont="1" applyFill="1" applyBorder="1" applyAlignment="1">
      <alignment horizontal="left" vertical="top" wrapText="1"/>
    </xf>
    <xf numFmtId="0" fontId="24" fillId="10" borderId="20" xfId="0" applyFont="1" applyFill="1" applyBorder="1" applyAlignment="1">
      <alignment vertical="top"/>
    </xf>
    <xf numFmtId="0" fontId="11" fillId="7" borderId="0" xfId="0" applyFont="1" applyFill="1" applyAlignment="1">
      <alignment horizontal="center" vertical="center"/>
    </xf>
    <xf numFmtId="0" fontId="0" fillId="0" borderId="0" xfId="0" applyAlignment="1">
      <alignment horizontal="center"/>
    </xf>
    <xf numFmtId="0" fontId="6" fillId="3" borderId="0" xfId="0" applyFont="1" applyFill="1" applyAlignment="1">
      <alignment horizontal="left" vertical="top" wrapText="1"/>
    </xf>
    <xf numFmtId="0" fontId="26" fillId="2" borderId="0" xfId="4" applyFont="1" applyFill="1" applyAlignment="1">
      <alignment horizontal="justify"/>
    </xf>
  </cellXfs>
  <cellStyles count="10">
    <cellStyle name="Followed Hyperlink" xfId="8" builtinId="9" customBuiltin="1"/>
    <cellStyle name="Heading 1" xfId="2" builtinId="16" customBuiltin="1"/>
    <cellStyle name="Heading 2" xfId="3" builtinId="17" customBuiltin="1"/>
    <cellStyle name="Heading 3" xfId="4" builtinId="18" customBuiltin="1"/>
    <cellStyle name="Heading 4" xfId="6" builtinId="19" customBuiltin="1"/>
    <cellStyle name="Hyperlink" xfId="7" builtinId="8" customBuiltin="1"/>
    <cellStyle name="Normal" xfId="0" builtinId="0" customBuiltin="1"/>
    <cellStyle name="Percent" xfId="1" builtinId="5"/>
    <cellStyle name="Table Header" xfId="9" xr:uid="{6E9FF1E8-5182-48E5-BAB5-153A2F6059B9}"/>
    <cellStyle name="Title" xfId="5" builtinId="15" customBuiltin="1"/>
  </cellStyles>
  <dxfs count="63">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ont>
        <strike val="0"/>
        <outline val="0"/>
        <shadow val="0"/>
        <u val="none"/>
        <vertAlign val="baseline"/>
        <sz val="12"/>
        <name val="Arial"/>
        <family val="2"/>
        <scheme val="none"/>
      </font>
      <fill>
        <patternFill patternType="solid">
          <fgColor indexed="64"/>
          <bgColor theme="0"/>
        </patternFill>
      </fill>
    </dxf>
    <dxf>
      <alignment horizontal="lef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1C6EA6"/>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ont>
        <strike val="0"/>
        <outline val="0"/>
        <shadow val="0"/>
        <u val="none"/>
        <vertAlign val="baseline"/>
        <sz val="12"/>
        <name val="Arial"/>
        <family val="2"/>
        <scheme val="none"/>
      </font>
      <fill>
        <patternFill patternType="solid">
          <fgColor indexed="64"/>
          <bgColor theme="0"/>
        </patternFill>
      </fill>
    </dxf>
    <dxf>
      <font>
        <b/>
        <i val="0"/>
        <strike val="0"/>
        <condense val="0"/>
        <extend val="0"/>
        <outline val="0"/>
        <shadow val="0"/>
        <u val="none"/>
        <vertAlign val="baseline"/>
        <sz val="12"/>
        <color theme="0"/>
        <name val="Arial"/>
        <family val="2"/>
        <scheme val="none"/>
      </font>
      <fill>
        <patternFill patternType="solid">
          <fgColor indexed="64"/>
          <bgColor rgb="FF1C6EA6"/>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ill>
        <patternFill patternType="solid">
          <fgColor indexed="64"/>
          <bgColor theme="0"/>
        </patternFill>
      </fill>
    </dxf>
    <dxf>
      <font>
        <b/>
        <i val="0"/>
        <strike val="0"/>
        <condense val="0"/>
        <extend val="0"/>
        <outline val="0"/>
        <shadow val="0"/>
        <u val="none"/>
        <vertAlign val="baseline"/>
        <sz val="12"/>
        <color theme="0"/>
        <name val="Arial"/>
        <family val="2"/>
        <scheme val="none"/>
      </font>
      <fill>
        <patternFill patternType="solid">
          <fgColor indexed="64"/>
          <bgColor rgb="FF1C6EA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ill>
        <patternFill patternType="solid">
          <fgColor indexed="64"/>
          <bgColor theme="0"/>
        </patternFill>
      </fill>
    </dxf>
    <dxf>
      <font>
        <b/>
        <i val="0"/>
        <strike val="0"/>
        <condense val="0"/>
        <extend val="0"/>
        <outline val="0"/>
        <shadow val="0"/>
        <u val="none"/>
        <vertAlign val="baseline"/>
        <sz val="16"/>
        <color theme="0"/>
        <name val="Arial"/>
        <family val="2"/>
        <scheme val="none"/>
      </font>
      <fill>
        <patternFill patternType="solid">
          <fgColor indexed="64"/>
          <bgColor rgb="FF1C6EA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rgb="FF1C6EA6"/>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6"/>
        <color theme="0"/>
        <name val="Arial"/>
        <family val="2"/>
        <scheme val="none"/>
      </font>
      <fill>
        <patternFill patternType="solid">
          <fgColor indexed="64"/>
          <bgColor rgb="FF6F6F6F"/>
        </patternFill>
      </fill>
      <alignment horizontal="left"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theme="1"/>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solid">
          <fgColor indexed="64"/>
          <bgColor theme="0" tint="-0.149998474074526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F6F6F"/>
      <color rgb="FFE7F0F9"/>
      <color rgb="FF1C6EA6"/>
      <color rgb="FF14386B"/>
      <color rgb="FF1275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16850591</xdr:colOff>
      <xdr:row>0</xdr:row>
      <xdr:rowOff>0</xdr:rowOff>
    </xdr:from>
    <xdr:to>
      <xdr:col>0</xdr:col>
      <xdr:colOff>19504124</xdr:colOff>
      <xdr:row>3</xdr:row>
      <xdr:rowOff>154070</xdr:rowOff>
    </xdr:to>
    <xdr:pic>
      <xdr:nvPicPr>
        <xdr:cNvPr id="2" name="Picture 1" descr="Logo for U.S. Department of Transportation Federal Highway Administration.">
          <a:extLst>
            <a:ext uri="{FF2B5EF4-FFF2-40B4-BE49-F238E27FC236}">
              <a16:creationId xmlns:a16="http://schemas.microsoft.com/office/drawing/2014/main" id="{8D04021C-EBDB-49B4-A9EB-19489073E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0591" y="0"/>
          <a:ext cx="2653533" cy="10533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C4A429-2543-4B50-9B0C-33914AF1F4DE}" name="PolicyFramework_Scoring" displayName="PolicyFramework_Scoring" ref="A3:F10" totalsRowShown="0" headerRowDxfId="62" tableBorderDxfId="61" headerRowCellStyle="Table Header">
  <autoFilter ref="A3:F10" xr:uid="{9DC4A429-2543-4B50-9B0C-33914AF1F4DE}">
    <filterColumn colId="0" hiddenButton="1"/>
    <filterColumn colId="1" hiddenButton="1"/>
    <filterColumn colId="2" hiddenButton="1"/>
    <filterColumn colId="3" hiddenButton="1"/>
    <filterColumn colId="4" hiddenButton="1"/>
    <filterColumn colId="5" hiddenButton="1"/>
  </autoFilter>
  <tableColumns count="6">
    <tableColumn id="1" xr3:uid="{F511794F-AA2F-4190-89C3-2F2DAC939072}" name="Safe System Principle" dataDxfId="60" dataCellStyle="Table Header"/>
    <tableColumn id="2" xr3:uid="{4A306168-85C4-435F-B814-D873130017FF}" name="Safe System Approach in Policy" dataDxfId="59"/>
    <tableColumn id="3" xr3:uid="{7C1C09AD-96B2-46FD-B377-D6EF1A5EF226}" name="Alignment Score (1-15)" dataDxfId="58"/>
    <tableColumn id="4" xr3:uid="{EA98DE07-3EB2-40DA-AE83-E0B0ADE95109}" name="Level of Alignment" dataDxfId="57">
      <calculatedColumnFormula>IF(C4="","&lt;&lt;&lt; Select Score",(VLOOKUP(C4,Lookups!$B:$C,2,FALSE)))</calculatedColumnFormula>
    </tableColumn>
    <tableColumn id="5" xr3:uid="{A1390EBB-D996-4894-9CF3-E2612DF6B8EA}" name="Justification" dataDxfId="56">
      <calculatedColumnFormula>IFERROR(VLOOKUP(C4,'Scoring Descriptions'!$B$3:$C$17,2,FALSE),"Enter justification below.")</calculatedColumnFormula>
    </tableColumn>
    <tableColumn id="6" xr3:uid="{87F73C26-0801-4E77-9D26-6ED6954B57B7}" name="Discussion/Notes (Optional)" dataDxfId="55"/>
  </tableColumns>
  <tableStyleInfo name="TableStyleMedium2"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F32B8-2412-4AC1-A267-2F89A5685E25}" name="SSP_DeathandSeriousInjury" displayName="SSP_DeathandSeriousInjury" ref="A2:E7" totalsRowShown="0" headerRowDxfId="54" dataDxfId="53" tableBorderDxfId="52">
  <autoFilter ref="A2:E7" xr:uid="{997F32B8-2412-4AC1-A267-2F89A5685E25}">
    <filterColumn colId="0" hiddenButton="1"/>
    <filterColumn colId="1" hiddenButton="1"/>
    <filterColumn colId="2" hiddenButton="1"/>
    <filterColumn colId="3" hiddenButton="1"/>
    <filterColumn colId="4" hiddenButton="1"/>
  </autoFilter>
  <tableColumns count="5">
    <tableColumn id="1" xr3:uid="{828DD295-EF9A-4229-9E57-B54F329FC3CF}" name="Level" dataDxfId="51"/>
    <tableColumn id="2" xr3:uid="{1096090F-BDF1-46DE-A46A-F16C6560BE77}" name="Scoring" dataDxfId="50"/>
    <tableColumn id="3" xr3:uid="{BBB9E38C-1DD9-466A-98AE-B3C17A816D28}" name="Description" dataDxfId="49"/>
    <tableColumn id="4" xr3:uid="{A759E301-ED5D-46B4-9953-0BE64DE10FAB}" name="Example for &quot;Death and Serious Injury is Unacceptable&quot;" dataDxfId="48"/>
    <tableColumn id="5" xr3:uid="{59EEC7F5-0564-4B63-B189-128B679D441D}" name="Example Scoring" dataDxfId="47"/>
  </tableColumns>
  <tableStyleInfo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626A46A-C56C-494D-BFED-EE742972C306}" name="SSP_HumanMakeMistakes" displayName="SSP_HumanMakeMistakes" ref="A3:E8" totalsRowShown="0" headerRowDxfId="46" dataDxfId="45" tableBorderDxfId="44">
  <autoFilter ref="A3:E8" xr:uid="{2626A46A-C56C-494D-BFED-EE742972C306}">
    <filterColumn colId="0" hiddenButton="1"/>
    <filterColumn colId="1" hiddenButton="1"/>
    <filterColumn colId="2" hiddenButton="1"/>
    <filterColumn colId="3" hiddenButton="1"/>
    <filterColumn colId="4" hiddenButton="1"/>
  </autoFilter>
  <tableColumns count="5">
    <tableColumn id="1" xr3:uid="{D501988D-362D-4734-A666-2E181C39E833}" name="Level" dataDxfId="43"/>
    <tableColumn id="2" xr3:uid="{F5F31926-2164-480D-9761-91906DB3A25B}" name="Scoring" dataDxfId="42"/>
    <tableColumn id="3" xr3:uid="{30EEB73B-6F7C-447F-81A6-99965F38BD5F}" name="Description" dataDxfId="41"/>
    <tableColumn id="4" xr3:uid="{946A9FC6-CB77-444C-8C98-2C86EE782A00}" name="Example for &quot;Humans Make Mistakes&quot;" dataDxfId="40"/>
    <tableColumn id="5" xr3:uid="{2FB7DA33-0EF6-445B-A2F9-112A19512A76}" name="Example Scoring" dataDxfId="39"/>
  </tableColumns>
  <tableStyleInfo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F30FFD3-3540-4576-B0D4-7343D39D58E7}" name="SSP_HumansAreVunerable" displayName="SSP_HumansAreVunerable" ref="A3:E8" totalsRowShown="0" dataDxfId="38" tableBorderDxfId="37" headerRowCellStyle="Table Header">
  <autoFilter ref="A3:E8" xr:uid="{7F30FFD3-3540-4576-B0D4-7343D39D58E7}">
    <filterColumn colId="0" hiddenButton="1"/>
    <filterColumn colId="1" hiddenButton="1"/>
    <filterColumn colId="2" hiddenButton="1"/>
    <filterColumn colId="3" hiddenButton="1"/>
    <filterColumn colId="4" hiddenButton="1"/>
  </autoFilter>
  <tableColumns count="5">
    <tableColumn id="1" xr3:uid="{5EE5F9EF-9D80-49F5-B3B8-D9EFA8FAB9CC}" name="Level" dataDxfId="36"/>
    <tableColumn id="2" xr3:uid="{4BE5BDF4-DE24-4DFF-AF54-D6157303B37D}" name="Scoring" dataDxfId="35"/>
    <tableColumn id="3" xr3:uid="{BA3E8371-8F37-47BA-A1BC-1342397E951C}" name="Description" dataDxfId="34"/>
    <tableColumn id="4" xr3:uid="{91BDA150-E255-4A74-B01A-A7E59219E701}" name="Example for &quot;Humans Are Vulnerable&quot;" dataDxfId="33"/>
    <tableColumn id="5" xr3:uid="{78391523-350C-49A7-8108-FD40805D593A}" name="Example Scoring" dataDxfId="32"/>
  </tableColumns>
  <tableStyleInfo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263E6FF-12A7-414B-B89B-7B8605F302B0}" name="SSP_SharedResponsibility" displayName="SSP_SharedResponsibility" ref="A2:E7" totalsRowShown="0" headerRowDxfId="31" dataDxfId="30" tableBorderDxfId="29">
  <autoFilter ref="A2:E7" xr:uid="{0263E6FF-12A7-414B-B89B-7B8605F302B0}">
    <filterColumn colId="0" hiddenButton="1"/>
    <filterColumn colId="1" hiddenButton="1"/>
    <filterColumn colId="2" hiddenButton="1"/>
    <filterColumn colId="3" hiddenButton="1"/>
    <filterColumn colId="4" hiddenButton="1"/>
  </autoFilter>
  <tableColumns count="5">
    <tableColumn id="1" xr3:uid="{28BE4525-E756-47D3-A8AA-B25833C5CAD2}" name="Level" dataDxfId="28"/>
    <tableColumn id="2" xr3:uid="{945CCCE4-7248-415D-AB21-C9025FD654CD}" name="Scoring" dataDxfId="27"/>
    <tableColumn id="3" xr3:uid="{CFF45E48-50B4-4EF3-A6DB-3EA5A721F4D8}" name="Description" dataDxfId="26"/>
    <tableColumn id="4" xr3:uid="{C6408279-83F0-4E47-B168-C890353E810D}" name="Example for &quot;Shared Responsibility&quot;" dataDxfId="25"/>
    <tableColumn id="5" xr3:uid="{1891366B-7643-419D-8321-512CBFB5E763}" name="Example Scoring" dataDxfId="24"/>
  </tableColumns>
  <tableStyleInfo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26EFEC4-9626-436B-B380-C6E6D167CFDE}" name="SSP_SafetyIsProactive" displayName="SSP_SafetyIsProactive" ref="A2:E7" totalsRowShown="0" headerRowDxfId="23" dataDxfId="22" tableBorderDxfId="21">
  <autoFilter ref="A2:E7" xr:uid="{026EFEC4-9626-436B-B380-C6E6D167CFDE}">
    <filterColumn colId="0" hiddenButton="1"/>
    <filterColumn colId="1" hiddenButton="1"/>
    <filterColumn colId="2" hiddenButton="1"/>
    <filterColumn colId="3" hiddenButton="1"/>
    <filterColumn colId="4" hiddenButton="1"/>
  </autoFilter>
  <tableColumns count="5">
    <tableColumn id="1" xr3:uid="{69117CCC-9AA4-4A51-94DD-0AAE699D2332}" name="Level" dataDxfId="20"/>
    <tableColumn id="2" xr3:uid="{7F57744A-99CB-4B07-996A-82D4730B2DBE}" name="Scoring" dataDxfId="19"/>
    <tableColumn id="3" xr3:uid="{85FA5B9B-6530-4DD8-A2A7-020A8C6FB2E2}" name="Description" dataDxfId="18"/>
    <tableColumn id="4" xr3:uid="{B23C0391-1503-416D-AC26-FF43F5C89332}" name="Example for &quot;Safety is Proactive&quot;" dataDxfId="17"/>
    <tableColumn id="5" xr3:uid="{C9FCE59C-B2B4-4303-B122-D4190BEAD68B}" name="Example Scoring" dataDxfId="16"/>
  </tableColumns>
  <tableStyleInfo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2A97AC9-2995-4F34-9B97-6471C1A1FCE7}" name="SSP_RedundancyIsCrucial" displayName="SSP_RedundancyIsCrucial" ref="A2:E7" totalsRowShown="0" headerRowDxfId="15" dataDxfId="14" tableBorderDxfId="13">
  <autoFilter ref="A2:E7" xr:uid="{52A97AC9-2995-4F34-9B97-6471C1A1FCE7}">
    <filterColumn colId="0" hiddenButton="1"/>
    <filterColumn colId="1" hiddenButton="1"/>
    <filterColumn colId="2" hiddenButton="1"/>
    <filterColumn colId="3" hiddenButton="1"/>
    <filterColumn colId="4" hiddenButton="1"/>
  </autoFilter>
  <tableColumns count="5">
    <tableColumn id="1" xr3:uid="{A39DF0C2-9A6E-4C3D-AB95-C8DD8A07D159}" name="Level" dataDxfId="12"/>
    <tableColumn id="2" xr3:uid="{37B49957-B057-45BB-A1BB-D8C4A1F4F66C}" name="Scoring" dataDxfId="11"/>
    <tableColumn id="3" xr3:uid="{FAFD5452-6C00-4C72-9DA9-01F48763E15D}" name="Description" dataDxfId="10"/>
    <tableColumn id="4" xr3:uid="{ECD9DAA8-606F-46E5-963F-78BF957E0909}" name="Example for &quot;Redundancy is Crucial&quot;" dataDxfId="9"/>
    <tableColumn id="5" xr3:uid="{D3E2E41A-F567-453E-BAEB-181A96C8F8E0}" name="Example Scoring" dataDxfId="8"/>
  </tableColumns>
  <tableStyleInfo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F4D0C03-0836-4BAC-9D93-54C2D5509451}" name="Equity" displayName="Equity" ref="A2:E7" totalsRowShown="0" headerRowDxfId="7" dataDxfId="6" tableBorderDxfId="5" headerRowCellStyle="Table Header">
  <autoFilter ref="A2:E7" xr:uid="{0F4D0C03-0836-4BAC-9D93-54C2D5509451}">
    <filterColumn colId="0" hiddenButton="1"/>
    <filterColumn colId="1" hiddenButton="1"/>
    <filterColumn colId="2" hiddenButton="1"/>
    <filterColumn colId="3" hiddenButton="1"/>
    <filterColumn colId="4" hiddenButton="1"/>
  </autoFilter>
  <tableColumns count="5">
    <tableColumn id="1" xr3:uid="{50A61261-A47C-4641-9C2C-17DF1589F39C}" name="Level" dataDxfId="4"/>
    <tableColumn id="2" xr3:uid="{AC8526B8-6BAA-45A2-BA78-898C159D82DA}" name="Scoring" dataDxfId="3"/>
    <tableColumn id="3" xr3:uid="{0440E2C4-7BC7-41F0-B646-A90D3B2FACCB}" name="Description" dataDxfId="2"/>
    <tableColumn id="4" xr3:uid="{E432A6F4-9D75-4B3E-AC07-AFF1D0120937}" name="Example for &quot;Equity&quot;" dataDxfId="1"/>
    <tableColumn id="5" xr3:uid="{90785C61-183D-414D-940C-09CE5D0728D4}" name="Example Scoring" dataDxfId="0"/>
  </tableColumns>
  <tableStyleInfo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AE9A-8496-499F-B1AA-11BFB5E1AE83}">
  <sheetPr>
    <tabColor rgb="FF1C6EA6"/>
    <pageSetUpPr fitToPage="1"/>
  </sheetPr>
  <dimension ref="A1:E41"/>
  <sheetViews>
    <sheetView zoomScale="60" zoomScaleNormal="60" zoomScaleSheetLayoutView="100" workbookViewId="0">
      <selection activeCell="A17" sqref="A17"/>
    </sheetView>
  </sheetViews>
  <sheetFormatPr defaultRowHeight="20.25" x14ac:dyDescent="0.3"/>
  <cols>
    <col min="1" max="1" width="171.25" style="3" customWidth="1"/>
    <col min="2" max="2" width="34.25" style="3" customWidth="1"/>
    <col min="3" max="3" width="82.25" customWidth="1"/>
    <col min="4" max="4" width="45.9140625" customWidth="1"/>
    <col min="5" max="5" width="40.25" customWidth="1"/>
    <col min="6" max="6" width="11" customWidth="1"/>
    <col min="7" max="15" width="6.5" customWidth="1"/>
  </cols>
  <sheetData>
    <row r="1" spans="1:5" ht="26.25" customHeight="1" x14ac:dyDescent="0.3">
      <c r="A1" s="72" t="s">
        <v>0</v>
      </c>
      <c r="B1" s="16"/>
      <c r="C1" s="16"/>
      <c r="D1" s="16"/>
      <c r="E1" s="16"/>
    </row>
    <row r="2" spans="1:5" ht="23.25" x14ac:dyDescent="0.3">
      <c r="A2" s="42" t="s">
        <v>1</v>
      </c>
      <c r="B2" s="5"/>
      <c r="C2" s="6"/>
      <c r="D2" s="1"/>
      <c r="E2" s="1"/>
    </row>
    <row r="3" spans="1:5" x14ac:dyDescent="0.3">
      <c r="A3" s="73" t="s">
        <v>2</v>
      </c>
      <c r="B3" s="14"/>
      <c r="C3" s="15"/>
      <c r="D3" s="15"/>
      <c r="E3" s="15"/>
    </row>
    <row r="4" spans="1:5" ht="24" customHeight="1" x14ac:dyDescent="0.35">
      <c r="A4" s="74" t="s">
        <v>3</v>
      </c>
      <c r="B4" s="17"/>
      <c r="C4" s="18"/>
      <c r="D4" s="18"/>
      <c r="E4" s="18"/>
    </row>
    <row r="5" spans="1:5" ht="60.75" x14ac:dyDescent="0.3">
      <c r="A5" s="43" t="s">
        <v>4</v>
      </c>
      <c r="B5" s="17"/>
      <c r="C5" s="18"/>
      <c r="D5" s="18"/>
      <c r="E5" s="18"/>
    </row>
    <row r="6" spans="1:5" ht="81" x14ac:dyDescent="0.3">
      <c r="A6" s="43" t="s">
        <v>5</v>
      </c>
      <c r="B6" s="17"/>
      <c r="C6" s="18"/>
      <c r="D6" s="18"/>
      <c r="E6" s="18"/>
    </row>
    <row r="7" spans="1:5" ht="26.1" customHeight="1" x14ac:dyDescent="0.35">
      <c r="A7" s="44" t="s">
        <v>6</v>
      </c>
      <c r="B7" s="17"/>
      <c r="C7" s="18"/>
      <c r="D7" s="18"/>
      <c r="E7" s="18"/>
    </row>
    <row r="8" spans="1:5" ht="85.5" customHeight="1" x14ac:dyDescent="0.3">
      <c r="A8" s="43" t="s">
        <v>7</v>
      </c>
      <c r="B8" s="17"/>
      <c r="C8" s="18"/>
      <c r="D8" s="18"/>
      <c r="E8" s="18"/>
    </row>
    <row r="9" spans="1:5" ht="144" customHeight="1" x14ac:dyDescent="0.3">
      <c r="A9" s="43" t="s">
        <v>8</v>
      </c>
    </row>
    <row r="10" spans="1:5" ht="81" customHeight="1" x14ac:dyDescent="0.3">
      <c r="A10" s="43" t="s">
        <v>9</v>
      </c>
    </row>
    <row r="11" spans="1:5" ht="27.95" customHeight="1" thickBot="1" x14ac:dyDescent="0.35">
      <c r="A11" s="75" t="s">
        <v>10</v>
      </c>
    </row>
    <row r="12" spans="1:5" ht="41.25" thickTop="1" x14ac:dyDescent="0.3">
      <c r="A12" s="24" t="s">
        <v>11</v>
      </c>
    </row>
    <row r="13" spans="1:5" ht="40.5" x14ac:dyDescent="0.3">
      <c r="A13" s="24" t="s">
        <v>12</v>
      </c>
    </row>
    <row r="14" spans="1:5" ht="40.5" x14ac:dyDescent="0.3">
      <c r="A14" s="24" t="s">
        <v>13</v>
      </c>
    </row>
    <row r="15" spans="1:5" ht="40.5" x14ac:dyDescent="0.3">
      <c r="A15" s="24" t="s">
        <v>14</v>
      </c>
    </row>
    <row r="16" spans="1:5" ht="40.5" x14ac:dyDescent="0.3">
      <c r="A16" s="24" t="s">
        <v>15</v>
      </c>
    </row>
    <row r="17" spans="1:5" ht="40.5" x14ac:dyDescent="0.3">
      <c r="A17" s="24" t="s">
        <v>16</v>
      </c>
    </row>
    <row r="18" spans="1:5" ht="40.5" x14ac:dyDescent="0.3">
      <c r="A18" s="24" t="s">
        <v>17</v>
      </c>
    </row>
    <row r="19" spans="1:5" ht="40.5" x14ac:dyDescent="0.3">
      <c r="A19" s="43" t="s">
        <v>18</v>
      </c>
    </row>
    <row r="20" spans="1:5" ht="39" customHeight="1" x14ac:dyDescent="0.35">
      <c r="A20" s="101" t="s">
        <v>19</v>
      </c>
    </row>
    <row r="21" spans="1:5" ht="21.75" customHeight="1" x14ac:dyDescent="0.3">
      <c r="A21" s="91" t="s">
        <v>20</v>
      </c>
    </row>
    <row r="22" spans="1:5" ht="23.25" customHeight="1" x14ac:dyDescent="0.3">
      <c r="A22" s="97" t="s">
        <v>21</v>
      </c>
    </row>
    <row r="23" spans="1:5" ht="23.25" customHeight="1" x14ac:dyDescent="0.3">
      <c r="A23" s="92" t="s">
        <v>22</v>
      </c>
    </row>
    <row r="24" spans="1:5" x14ac:dyDescent="0.3">
      <c r="A24" s="93" t="s">
        <v>23</v>
      </c>
    </row>
    <row r="25" spans="1:5" ht="178.5" customHeight="1" x14ac:dyDescent="0.3"/>
    <row r="26" spans="1:5" ht="33" customHeight="1" x14ac:dyDescent="0.3"/>
    <row r="27" spans="1:5" ht="33" customHeight="1" x14ac:dyDescent="0.3"/>
    <row r="28" spans="1:5" ht="33" customHeight="1" x14ac:dyDescent="0.3"/>
    <row r="29" spans="1:5" ht="33" customHeight="1" x14ac:dyDescent="0.3"/>
    <row r="30" spans="1:5" ht="36.75" customHeight="1" x14ac:dyDescent="0.3"/>
    <row r="31" spans="1:5" ht="36.75" customHeight="1" x14ac:dyDescent="0.3">
      <c r="E31" t="s">
        <v>24</v>
      </c>
    </row>
    <row r="32" spans="1:5" ht="63" customHeight="1" x14ac:dyDescent="0.3"/>
    <row r="33" ht="36.75" customHeight="1" x14ac:dyDescent="0.3"/>
    <row r="34" ht="26.25" customHeight="1" x14ac:dyDescent="0.3"/>
    <row r="35" ht="29.45" customHeight="1" x14ac:dyDescent="0.3"/>
    <row r="36" ht="27.95" customHeight="1" x14ac:dyDescent="0.3"/>
    <row r="38" ht="32.450000000000003" customHeight="1" x14ac:dyDescent="0.3"/>
    <row r="39" ht="26.45" customHeight="1" x14ac:dyDescent="0.3"/>
    <row r="40" ht="31.5" customHeight="1" x14ac:dyDescent="0.3"/>
    <row r="41" ht="39" customHeight="1" x14ac:dyDescent="0.3"/>
  </sheetData>
  <pageMargins left="0.7" right="0.7" top="0.75" bottom="0.75" header="0.3" footer="0.3"/>
  <pageSetup scale="45" orientation="landscape" r:id="rId1"/>
  <rowBreaks count="1" manualBreakCount="1">
    <brk id="8"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A5DC-9B33-43A0-AA26-2236E8196C3E}">
  <sheetPr>
    <tabColor rgb="FF1C6EA6"/>
    <pageSetUpPr fitToPage="1"/>
  </sheetPr>
  <dimension ref="A1:E38"/>
  <sheetViews>
    <sheetView zoomScale="70" zoomScaleNormal="70" zoomScaleSheetLayoutView="70" workbookViewId="0">
      <selection activeCell="A2" sqref="A2"/>
    </sheetView>
  </sheetViews>
  <sheetFormatPr defaultRowHeight="20.25" x14ac:dyDescent="0.3"/>
  <cols>
    <col min="1" max="1" width="13.58203125" style="3" customWidth="1"/>
    <col min="2" max="2" width="12" style="3" customWidth="1"/>
    <col min="3" max="3" width="33" customWidth="1"/>
    <col min="4" max="4" width="41.6640625" customWidth="1"/>
    <col min="5" max="5" width="65.6640625" customWidth="1"/>
    <col min="6" max="6" width="11" customWidth="1"/>
    <col min="7" max="15" width="6.5" customWidth="1"/>
  </cols>
  <sheetData>
    <row r="1" spans="1:5" x14ac:dyDescent="0.3">
      <c r="A1" s="25" t="s">
        <v>218</v>
      </c>
      <c r="B1" s="5"/>
      <c r="C1" s="6"/>
      <c r="D1" s="1"/>
      <c r="E1" s="1"/>
    </row>
    <row r="2" spans="1:5" x14ac:dyDescent="0.3">
      <c r="A2" s="62" t="s">
        <v>146</v>
      </c>
      <c r="B2" s="61" t="s">
        <v>147</v>
      </c>
      <c r="C2" s="61" t="s">
        <v>61</v>
      </c>
      <c r="D2" s="61" t="s">
        <v>219</v>
      </c>
      <c r="E2" s="61" t="s">
        <v>149</v>
      </c>
    </row>
    <row r="3" spans="1:5" ht="105.75" customHeight="1" x14ac:dyDescent="0.3">
      <c r="A3" s="52" t="s">
        <v>50</v>
      </c>
      <c r="B3" s="66" t="s">
        <v>150</v>
      </c>
      <c r="C3" s="67" t="s">
        <v>151</v>
      </c>
      <c r="D3" s="67" t="s">
        <v>220</v>
      </c>
      <c r="E3" s="67" t="s">
        <v>221</v>
      </c>
    </row>
    <row r="4" spans="1:5" ht="105" customHeight="1" x14ac:dyDescent="0.3">
      <c r="A4" s="52" t="s">
        <v>55</v>
      </c>
      <c r="B4" s="66" t="s">
        <v>154</v>
      </c>
      <c r="C4" s="67" t="s">
        <v>155</v>
      </c>
      <c r="D4" s="67" t="s">
        <v>222</v>
      </c>
      <c r="E4" s="67" t="s">
        <v>223</v>
      </c>
    </row>
    <row r="5" spans="1:5" ht="81" x14ac:dyDescent="0.3">
      <c r="A5" s="52" t="s">
        <v>56</v>
      </c>
      <c r="B5" s="66" t="s">
        <v>158</v>
      </c>
      <c r="C5" s="67" t="s">
        <v>159</v>
      </c>
      <c r="D5" s="67" t="s">
        <v>224</v>
      </c>
      <c r="E5" s="67" t="s">
        <v>225</v>
      </c>
    </row>
    <row r="6" spans="1:5" ht="104.25" customHeight="1" x14ac:dyDescent="0.3">
      <c r="A6" s="52" t="s">
        <v>57</v>
      </c>
      <c r="B6" s="66" t="s">
        <v>162</v>
      </c>
      <c r="C6" s="67" t="s">
        <v>163</v>
      </c>
      <c r="D6" s="67" t="s">
        <v>203</v>
      </c>
      <c r="E6" s="67" t="s">
        <v>192</v>
      </c>
    </row>
    <row r="7" spans="1:5" ht="132" customHeight="1" x14ac:dyDescent="0.3">
      <c r="A7" s="56" t="s">
        <v>58</v>
      </c>
      <c r="B7" s="68" t="s">
        <v>166</v>
      </c>
      <c r="C7" s="55" t="s">
        <v>167</v>
      </c>
      <c r="D7" s="55" t="s">
        <v>226</v>
      </c>
      <c r="E7" s="55" t="s">
        <v>227</v>
      </c>
    </row>
    <row r="8" spans="1:5" ht="12.75" hidden="1" customHeight="1" x14ac:dyDescent="0.3">
      <c r="A8" s="19" t="s">
        <v>170</v>
      </c>
      <c r="B8" s="19"/>
      <c r="C8" s="19"/>
      <c r="D8" s="19"/>
      <c r="E8" s="19"/>
    </row>
    <row r="10" spans="1:5" ht="36" customHeight="1" x14ac:dyDescent="0.3"/>
    <row r="11" spans="1:5" ht="44.25" customHeight="1" x14ac:dyDescent="0.3"/>
    <row r="12" spans="1:5" ht="30.75" customHeight="1" x14ac:dyDescent="0.3"/>
    <row r="13" spans="1:5" ht="34.5" customHeight="1" x14ac:dyDescent="0.3"/>
    <row r="14" spans="1:5" ht="119.45" customHeight="1" x14ac:dyDescent="0.3"/>
    <row r="15" spans="1:5" ht="52.5" customHeight="1" x14ac:dyDescent="0.3"/>
    <row r="16" spans="1:5" ht="44.25" customHeight="1" x14ac:dyDescent="0.3"/>
    <row r="17" spans="5:5" ht="35.25" customHeight="1" x14ac:dyDescent="0.3"/>
    <row r="18" spans="5:5" ht="36.75" customHeight="1" x14ac:dyDescent="0.3"/>
    <row r="19" spans="5:5" ht="37.5" customHeight="1" x14ac:dyDescent="0.3"/>
    <row r="20" spans="5:5" ht="29.25" customHeight="1" x14ac:dyDescent="0.3"/>
    <row r="21" spans="5:5" ht="40.5" customHeight="1" x14ac:dyDescent="0.3"/>
    <row r="22" spans="5:5" ht="178.5" customHeight="1" x14ac:dyDescent="0.3"/>
    <row r="23" spans="5:5" ht="33" customHeight="1" x14ac:dyDescent="0.3"/>
    <row r="24" spans="5:5" ht="33" customHeight="1" x14ac:dyDescent="0.3"/>
    <row r="25" spans="5:5" ht="33" customHeight="1" x14ac:dyDescent="0.3"/>
    <row r="26" spans="5:5" ht="33" customHeight="1" x14ac:dyDescent="0.3"/>
    <row r="27" spans="5:5" ht="36.75" customHeight="1" x14ac:dyDescent="0.3"/>
    <row r="28" spans="5:5" ht="36.75" customHeight="1" x14ac:dyDescent="0.3">
      <c r="E28" t="s">
        <v>24</v>
      </c>
    </row>
    <row r="29" spans="5:5" ht="63" customHeight="1" x14ac:dyDescent="0.3"/>
    <row r="30" spans="5:5" ht="36.75" customHeight="1" x14ac:dyDescent="0.3"/>
    <row r="31" spans="5:5" ht="26.25" customHeight="1" x14ac:dyDescent="0.3"/>
    <row r="32" spans="5:5" ht="29.45" customHeight="1" x14ac:dyDescent="0.3"/>
    <row r="33" ht="27.95" customHeight="1" x14ac:dyDescent="0.3"/>
    <row r="35" ht="32.450000000000003" customHeight="1" x14ac:dyDescent="0.3"/>
    <row r="36" ht="26.45" customHeight="1" x14ac:dyDescent="0.3"/>
    <row r="37" ht="31.5" customHeight="1" x14ac:dyDescent="0.3"/>
    <row r="38" ht="39" customHeight="1" x14ac:dyDescent="0.3"/>
  </sheetData>
  <pageMargins left="0.7" right="0.7" top="0.75" bottom="0.75" header="0.3" footer="0.3"/>
  <pageSetup scale="46"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76DDD-0FE3-4EF8-8E3A-8AAD741A3411}">
  <sheetPr>
    <tabColor rgb="FF1C6EA6"/>
    <pageSetUpPr fitToPage="1"/>
  </sheetPr>
  <dimension ref="A1:E38"/>
  <sheetViews>
    <sheetView zoomScale="70" zoomScaleNormal="70" zoomScaleSheetLayoutView="70" workbookViewId="0">
      <selection activeCell="D13" sqref="D13"/>
    </sheetView>
  </sheetViews>
  <sheetFormatPr defaultRowHeight="20.25" x14ac:dyDescent="0.3"/>
  <cols>
    <col min="1" max="1" width="12.33203125" style="3" customWidth="1"/>
    <col min="2" max="2" width="13" style="3" customWidth="1"/>
    <col min="3" max="3" width="33.5" customWidth="1"/>
    <col min="4" max="4" width="46.25" customWidth="1"/>
    <col min="5" max="5" width="64" customWidth="1"/>
    <col min="6" max="6" width="11" customWidth="1"/>
    <col min="7" max="7" width="8.4140625" customWidth="1"/>
    <col min="8" max="15" width="6.5" customWidth="1"/>
  </cols>
  <sheetData>
    <row r="1" spans="1:5" x14ac:dyDescent="0.3">
      <c r="A1" s="37" t="s">
        <v>45</v>
      </c>
      <c r="B1" s="38"/>
      <c r="D1" s="39"/>
      <c r="E1" s="40"/>
    </row>
    <row r="2" spans="1:5" x14ac:dyDescent="0.3">
      <c r="A2" s="62" t="s">
        <v>146</v>
      </c>
      <c r="B2" s="61" t="s">
        <v>147</v>
      </c>
      <c r="C2" s="61" t="s">
        <v>61</v>
      </c>
      <c r="D2" s="61" t="s">
        <v>228</v>
      </c>
      <c r="E2" s="61" t="s">
        <v>149</v>
      </c>
    </row>
    <row r="3" spans="1:5" ht="106.5" customHeight="1" x14ac:dyDescent="0.3">
      <c r="A3" s="52" t="s">
        <v>50</v>
      </c>
      <c r="B3" s="53" t="s">
        <v>150</v>
      </c>
      <c r="C3" s="54" t="s">
        <v>151</v>
      </c>
      <c r="D3" s="54" t="s">
        <v>229</v>
      </c>
      <c r="E3" s="55" t="s">
        <v>230</v>
      </c>
    </row>
    <row r="4" spans="1:5" ht="109.5" customHeight="1" x14ac:dyDescent="0.3">
      <c r="A4" s="52" t="s">
        <v>55</v>
      </c>
      <c r="B4" s="53" t="s">
        <v>154</v>
      </c>
      <c r="C4" s="54" t="s">
        <v>155</v>
      </c>
      <c r="D4" s="54" t="s">
        <v>231</v>
      </c>
      <c r="E4" s="55" t="s">
        <v>232</v>
      </c>
    </row>
    <row r="5" spans="1:5" ht="124.5" customHeight="1" x14ac:dyDescent="0.3">
      <c r="A5" s="52" t="s">
        <v>56</v>
      </c>
      <c r="B5" s="53" t="s">
        <v>158</v>
      </c>
      <c r="C5" s="54" t="s">
        <v>159</v>
      </c>
      <c r="D5" s="54" t="s">
        <v>233</v>
      </c>
      <c r="E5" s="55" t="s">
        <v>234</v>
      </c>
    </row>
    <row r="6" spans="1:5" ht="102.75" customHeight="1" x14ac:dyDescent="0.3">
      <c r="A6" s="52" t="s">
        <v>57</v>
      </c>
      <c r="B6" s="53" t="s">
        <v>162</v>
      </c>
      <c r="C6" s="54" t="s">
        <v>163</v>
      </c>
      <c r="D6" s="54" t="s">
        <v>235</v>
      </c>
      <c r="E6" s="55" t="s">
        <v>236</v>
      </c>
    </row>
    <row r="7" spans="1:5" ht="126.75" customHeight="1" x14ac:dyDescent="0.3">
      <c r="A7" s="56" t="s">
        <v>58</v>
      </c>
      <c r="B7" s="53" t="s">
        <v>166</v>
      </c>
      <c r="C7" s="54" t="s">
        <v>167</v>
      </c>
      <c r="D7" s="54" t="s">
        <v>237</v>
      </c>
      <c r="E7" s="55" t="s">
        <v>238</v>
      </c>
    </row>
    <row r="8" spans="1:5" ht="8.25" hidden="1" customHeight="1" x14ac:dyDescent="0.3">
      <c r="A8" s="19" t="s">
        <v>170</v>
      </c>
      <c r="B8" s="19"/>
      <c r="C8" s="19"/>
      <c r="D8" s="19"/>
      <c r="E8" s="19"/>
    </row>
    <row r="9" spans="1:5" ht="206.45" customHeight="1" x14ac:dyDescent="0.3"/>
    <row r="10" spans="1:5" ht="36" customHeight="1" x14ac:dyDescent="0.3"/>
    <row r="11" spans="1:5" ht="44.25" customHeight="1" x14ac:dyDescent="0.3"/>
    <row r="12" spans="1:5" ht="30.75" customHeight="1" x14ac:dyDescent="0.3"/>
    <row r="13" spans="1:5" ht="34.5" customHeight="1" x14ac:dyDescent="0.3"/>
    <row r="14" spans="1:5" ht="119.45" customHeight="1" x14ac:dyDescent="0.3"/>
    <row r="15" spans="1:5" ht="52.5" customHeight="1" x14ac:dyDescent="0.3"/>
    <row r="16" spans="1:5" ht="44.25" customHeight="1" x14ac:dyDescent="0.3"/>
    <row r="17" spans="5:5" ht="35.25" customHeight="1" x14ac:dyDescent="0.3"/>
    <row r="18" spans="5:5" ht="36.75" customHeight="1" x14ac:dyDescent="0.3"/>
    <row r="19" spans="5:5" ht="37.5" customHeight="1" x14ac:dyDescent="0.3"/>
    <row r="20" spans="5:5" ht="29.25" customHeight="1" x14ac:dyDescent="0.3"/>
    <row r="21" spans="5:5" ht="40.5" customHeight="1" x14ac:dyDescent="0.3"/>
    <row r="22" spans="5:5" ht="178.5" customHeight="1" x14ac:dyDescent="0.3"/>
    <row r="23" spans="5:5" ht="33" customHeight="1" x14ac:dyDescent="0.3"/>
    <row r="24" spans="5:5" ht="33" customHeight="1" x14ac:dyDescent="0.3"/>
    <row r="25" spans="5:5" ht="33" customHeight="1" x14ac:dyDescent="0.3"/>
    <row r="26" spans="5:5" ht="33" customHeight="1" x14ac:dyDescent="0.3"/>
    <row r="27" spans="5:5" ht="36.75" customHeight="1" x14ac:dyDescent="0.3"/>
    <row r="28" spans="5:5" ht="36.75" customHeight="1" x14ac:dyDescent="0.3">
      <c r="E28" t="s">
        <v>24</v>
      </c>
    </row>
    <row r="29" spans="5:5" ht="63" customHeight="1" x14ac:dyDescent="0.3"/>
    <row r="30" spans="5:5" ht="36.75" customHeight="1" x14ac:dyDescent="0.3"/>
    <row r="31" spans="5:5" ht="26.25" customHeight="1" x14ac:dyDescent="0.3"/>
    <row r="32" spans="5:5" ht="29.45" customHeight="1" x14ac:dyDescent="0.3"/>
    <row r="33" ht="27.95" customHeight="1" x14ac:dyDescent="0.3"/>
    <row r="35" ht="32.450000000000003" customHeight="1" x14ac:dyDescent="0.3"/>
    <row r="36" ht="26.45" customHeight="1" x14ac:dyDescent="0.3"/>
    <row r="37" ht="31.5" customHeight="1" x14ac:dyDescent="0.3"/>
    <row r="38" ht="39" customHeight="1" x14ac:dyDescent="0.3"/>
  </sheetData>
  <pageMargins left="0.7" right="0.7" top="0.75" bottom="0.75" header="0.3" footer="0.3"/>
  <pageSetup scale="4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1871-1A9E-4FF9-8579-06753F9CB3F0}">
  <sheetPr>
    <tabColor theme="7" tint="0.39997558519241921"/>
    <pageSetUpPr fitToPage="1"/>
  </sheetPr>
  <dimension ref="A1:S47"/>
  <sheetViews>
    <sheetView tabSelected="1" topLeftCell="A4" zoomScale="40" zoomScaleNormal="40" zoomScalePageLayoutView="25" workbookViewId="0">
      <selection activeCell="A3" sqref="A3"/>
    </sheetView>
  </sheetViews>
  <sheetFormatPr defaultRowHeight="20.25" x14ac:dyDescent="0.3"/>
  <cols>
    <col min="1" max="1" width="24.33203125" customWidth="1"/>
    <col min="2" max="2" width="85.6640625" customWidth="1"/>
    <col min="3" max="3" width="26.58203125" style="20" customWidth="1"/>
    <col min="4" max="4" width="40.25" customWidth="1"/>
    <col min="5" max="5" width="37.1640625" style="2" customWidth="1"/>
    <col min="6" max="6" width="52.5" customWidth="1"/>
    <col min="7" max="8" width="15.5" customWidth="1"/>
    <col min="9" max="9" width="31.6640625" customWidth="1"/>
    <col min="10" max="10" width="37.58203125" customWidth="1"/>
    <col min="11" max="12" width="13.1640625" customWidth="1"/>
    <col min="13" max="14" width="11.5" customWidth="1"/>
    <col min="15" max="19" width="12.25" customWidth="1"/>
  </cols>
  <sheetData>
    <row r="1" spans="1:19" ht="23.25" x14ac:dyDescent="0.3">
      <c r="A1" s="45" t="s">
        <v>25</v>
      </c>
      <c r="B1" s="1"/>
      <c r="C1" s="24"/>
      <c r="D1" s="1"/>
      <c r="E1" s="4"/>
      <c r="F1" s="1"/>
    </row>
    <row r="2" spans="1:19" ht="20.25" customHeight="1" x14ac:dyDescent="0.3">
      <c r="A2" s="25" t="s">
        <v>26</v>
      </c>
      <c r="B2" s="1"/>
      <c r="C2" s="24"/>
      <c r="D2" s="1"/>
      <c r="E2" s="4"/>
      <c r="F2" s="1"/>
      <c r="G2" s="23"/>
      <c r="H2" s="23"/>
      <c r="I2" s="23"/>
      <c r="J2" s="23"/>
      <c r="K2" s="23"/>
      <c r="L2" s="23"/>
      <c r="M2" s="23"/>
      <c r="N2" s="23"/>
      <c r="O2" s="23"/>
      <c r="P2" s="23"/>
      <c r="Q2" s="23"/>
      <c r="R2" s="23"/>
      <c r="S2" s="23"/>
    </row>
    <row r="3" spans="1:19" x14ac:dyDescent="0.3">
      <c r="A3" s="83" t="s">
        <v>27</v>
      </c>
      <c r="B3" s="84" t="s">
        <v>28</v>
      </c>
      <c r="C3" s="85" t="s">
        <v>29</v>
      </c>
      <c r="D3" s="84" t="s">
        <v>30</v>
      </c>
      <c r="E3" s="84" t="s">
        <v>31</v>
      </c>
      <c r="F3" s="86" t="s">
        <v>32</v>
      </c>
      <c r="G3" s="23"/>
      <c r="H3" s="23"/>
      <c r="I3" s="23"/>
      <c r="J3" s="23"/>
      <c r="K3" s="23"/>
      <c r="L3" s="23"/>
      <c r="M3" s="23"/>
      <c r="N3" s="23"/>
      <c r="O3" s="23"/>
      <c r="P3" s="23"/>
      <c r="Q3" s="23"/>
      <c r="R3" s="23"/>
      <c r="S3" s="23"/>
    </row>
    <row r="4" spans="1:19" ht="250.5" customHeight="1" x14ac:dyDescent="0.3">
      <c r="A4" s="81" t="s">
        <v>33</v>
      </c>
      <c r="B4" s="63" t="s">
        <v>34</v>
      </c>
      <c r="C4" s="64"/>
      <c r="D4" s="87" t="str">
        <f>IF(C4="","&lt;&lt;&lt; Select Score",(VLOOKUP(C4,Lookups!$B:$C,2,FALSE)))</f>
        <v>&lt;&lt;&lt; Select Score</v>
      </c>
      <c r="E4" s="89" t="str">
        <f>IFERROR(VLOOKUP(C4,'Scoring Descriptions'!$B$3:$C$17,2,FALSE),"Enter justification below.")</f>
        <v>Enter justification below.</v>
      </c>
      <c r="F4" s="96"/>
      <c r="G4" s="23"/>
      <c r="H4" s="23"/>
      <c r="I4" s="23"/>
      <c r="J4" s="23"/>
      <c r="K4" s="23"/>
      <c r="L4" s="23"/>
      <c r="M4" s="23"/>
      <c r="N4" s="23"/>
      <c r="O4" s="23"/>
      <c r="P4" s="23"/>
      <c r="Q4" s="23"/>
      <c r="R4" s="23"/>
      <c r="S4" s="23"/>
    </row>
    <row r="5" spans="1:19" ht="318" customHeight="1" x14ac:dyDescent="0.3">
      <c r="A5" s="81" t="s">
        <v>35</v>
      </c>
      <c r="B5" s="63" t="s">
        <v>36</v>
      </c>
      <c r="C5" s="64"/>
      <c r="D5" s="87" t="str">
        <f>IF(C5="","&lt;&lt;&lt; Select Score",(VLOOKUP(C5,Lookups!$B:$C,2,FALSE)))</f>
        <v>&lt;&lt;&lt; Select Score</v>
      </c>
      <c r="E5" s="90" t="str">
        <f>IFERROR(VLOOKUP(C5,'Scoring Descriptions'!$B$3:$C$17,2,FALSE),"Enter justification below.")</f>
        <v>Enter justification below.</v>
      </c>
      <c r="F5" s="96"/>
      <c r="G5" s="23"/>
      <c r="H5" s="23"/>
      <c r="I5" s="23"/>
      <c r="J5" s="23"/>
      <c r="K5" s="23"/>
      <c r="L5" s="23"/>
      <c r="M5" s="23"/>
      <c r="N5" s="23"/>
      <c r="O5" s="23"/>
      <c r="P5" s="23"/>
      <c r="Q5" s="23"/>
      <c r="R5" s="23"/>
      <c r="S5" s="23"/>
    </row>
    <row r="6" spans="1:19" ht="234" customHeight="1" x14ac:dyDescent="0.3">
      <c r="A6" s="81" t="s">
        <v>37</v>
      </c>
      <c r="B6" s="63" t="s">
        <v>38</v>
      </c>
      <c r="C6" s="64"/>
      <c r="D6" s="87" t="str">
        <f>IF(C6="","&lt;&lt;&lt; Select Score",(VLOOKUP(C6,Lookups!$B:$C,2,FALSE)))</f>
        <v>&lt;&lt;&lt; Select Score</v>
      </c>
      <c r="E6" s="89" t="str">
        <f>IFERROR(VLOOKUP(C6,'Scoring Descriptions'!$B$3:$C$17,2,FALSE),"Enter justification below.")</f>
        <v>Enter justification below.</v>
      </c>
      <c r="F6" s="96"/>
      <c r="G6" s="23"/>
      <c r="H6" s="23"/>
      <c r="I6" s="23"/>
      <c r="J6" s="23"/>
      <c r="K6" s="23"/>
      <c r="L6" s="23"/>
      <c r="M6" s="23"/>
      <c r="N6" s="23"/>
      <c r="O6" s="23"/>
      <c r="P6" s="23"/>
      <c r="Q6" s="23"/>
      <c r="R6" s="23"/>
      <c r="S6" s="23"/>
    </row>
    <row r="7" spans="1:19" ht="291.75" customHeight="1" x14ac:dyDescent="0.3">
      <c r="A7" s="81" t="s">
        <v>39</v>
      </c>
      <c r="B7" s="63" t="s">
        <v>40</v>
      </c>
      <c r="C7" s="64"/>
      <c r="D7" s="87" t="str">
        <f>IF(C7="","&lt;&lt;&lt; Select Score",(VLOOKUP(C7,Lookups!$B:$C,2,FALSE)))</f>
        <v>&lt;&lt;&lt; Select Score</v>
      </c>
      <c r="E7" s="89" t="str">
        <f>IFERROR(VLOOKUP(C7,'Scoring Descriptions'!$B$3:$C$17,2,FALSE),"Enter justification below.")</f>
        <v>Enter justification below.</v>
      </c>
      <c r="F7" s="96"/>
      <c r="G7" s="23"/>
      <c r="H7" s="23"/>
      <c r="I7" s="23"/>
      <c r="J7" s="23"/>
      <c r="K7" s="23"/>
      <c r="L7" s="23"/>
      <c r="M7" s="23"/>
      <c r="N7" s="23"/>
      <c r="O7" s="23"/>
      <c r="P7" s="23"/>
      <c r="Q7" s="23"/>
      <c r="R7" s="23"/>
      <c r="S7" s="23"/>
    </row>
    <row r="8" spans="1:19" ht="269.25" customHeight="1" x14ac:dyDescent="0.3">
      <c r="A8" s="81" t="s">
        <v>41</v>
      </c>
      <c r="B8" s="65" t="s">
        <v>42</v>
      </c>
      <c r="C8" s="64"/>
      <c r="D8" s="87" t="str">
        <f>IF(C8="","&lt;&lt;&lt; Select Score",(VLOOKUP(C8,Lookups!$B:$C,2,FALSE)))</f>
        <v>&lt;&lt;&lt; Select Score</v>
      </c>
      <c r="E8" s="89" t="str">
        <f>IFERROR(VLOOKUP(C8,'Scoring Descriptions'!$B$3:$C$17,2,FALSE),"Enter justification below.")</f>
        <v>Enter justification below.</v>
      </c>
      <c r="F8" s="96"/>
      <c r="G8" s="23"/>
      <c r="H8" s="23"/>
      <c r="I8" s="23"/>
      <c r="J8" s="23"/>
      <c r="K8" s="23"/>
      <c r="L8" s="23"/>
      <c r="M8" s="23"/>
      <c r="N8" s="23"/>
      <c r="O8" s="23"/>
      <c r="P8" s="23"/>
      <c r="Q8" s="23"/>
      <c r="R8" s="23"/>
      <c r="S8" s="23"/>
    </row>
    <row r="9" spans="1:19" ht="228.75" customHeight="1" x14ac:dyDescent="0.3">
      <c r="A9" s="81" t="s">
        <v>43</v>
      </c>
      <c r="B9" s="65" t="s">
        <v>44</v>
      </c>
      <c r="C9" s="64"/>
      <c r="D9" s="87" t="str">
        <f>IF(C9="","&lt;&lt;&lt; Select Score",(VLOOKUP(C9,Lookups!$B:$C,2,FALSE)))</f>
        <v>&lt;&lt;&lt; Select Score</v>
      </c>
      <c r="E9" s="89" t="str">
        <f>IFERROR(VLOOKUP(C9,'Scoring Descriptions'!$B$3:$C$17,2,FALSE),"Enter justification below.")</f>
        <v>Enter justification below.</v>
      </c>
      <c r="F9" s="96"/>
      <c r="G9" s="23"/>
      <c r="H9" s="23"/>
      <c r="I9" s="23"/>
      <c r="J9" s="23"/>
      <c r="K9" s="23"/>
      <c r="L9" s="23"/>
      <c r="M9" s="23"/>
      <c r="N9" s="23"/>
      <c r="O9" s="23"/>
      <c r="P9" s="23"/>
      <c r="Q9" s="23"/>
      <c r="R9" s="23"/>
      <c r="S9" s="23"/>
    </row>
    <row r="10" spans="1:19" ht="255" customHeight="1" x14ac:dyDescent="0.3">
      <c r="A10" s="82" t="s">
        <v>45</v>
      </c>
      <c r="B10" s="78" t="s">
        <v>46</v>
      </c>
      <c r="C10" s="79"/>
      <c r="D10" s="88" t="str">
        <f>IF(C10="","&lt;&lt;&lt; Select Score",(VLOOKUP(C10,Lookups!$B:$C,2,FALSE)))</f>
        <v>&lt;&lt;&lt; Select Score</v>
      </c>
      <c r="E10" s="94" t="str">
        <f>IFERROR(VLOOKUP(C10,'Scoring Descriptions'!$B$3:$C$17,2,FALSE),"Enter justification below.")</f>
        <v>Enter justification below.</v>
      </c>
      <c r="F10" s="96"/>
      <c r="G10" s="23"/>
      <c r="H10" s="23"/>
      <c r="I10" s="23"/>
      <c r="J10" s="23"/>
      <c r="K10" s="23"/>
      <c r="L10" s="23"/>
      <c r="M10" s="23"/>
      <c r="N10" s="23"/>
      <c r="O10" s="23"/>
      <c r="P10" s="23"/>
      <c r="Q10" s="23"/>
      <c r="R10" s="23"/>
      <c r="S10" s="23"/>
    </row>
    <row r="11" spans="1:19" ht="50.25" customHeight="1" x14ac:dyDescent="0.3">
      <c r="A11" s="95" t="s">
        <v>47</v>
      </c>
      <c r="B11" s="1"/>
      <c r="C11" s="76"/>
      <c r="D11" s="77"/>
      <c r="E11" s="77"/>
      <c r="F11" s="77"/>
      <c r="G11" s="21"/>
      <c r="H11" s="21"/>
      <c r="I11" s="21"/>
      <c r="J11" s="21"/>
      <c r="K11" s="26"/>
      <c r="L11" s="26"/>
      <c r="M11" s="26"/>
      <c r="N11" s="26"/>
      <c r="O11" s="26"/>
      <c r="P11" s="26"/>
      <c r="Q11" s="26"/>
      <c r="R11" s="26"/>
      <c r="S11" s="26"/>
    </row>
    <row r="12" spans="1:19" ht="48.75" customHeight="1" x14ac:dyDescent="0.3">
      <c r="A12" s="80" t="str">
        <f>CONCATENATE(SUM($C$4:$C$10),"/105")</f>
        <v>0/105</v>
      </c>
      <c r="C12" s="34"/>
      <c r="D12" s="28"/>
      <c r="E12" s="27"/>
      <c r="F12" s="21"/>
      <c r="G12" s="21"/>
      <c r="H12" s="21"/>
      <c r="I12" s="21"/>
      <c r="J12" s="21"/>
      <c r="K12" s="28"/>
      <c r="L12" s="28"/>
      <c r="M12" s="28"/>
      <c r="N12" s="28"/>
      <c r="O12" s="28"/>
      <c r="P12" s="28"/>
      <c r="Q12" s="28"/>
      <c r="R12" s="28"/>
      <c r="S12" s="28"/>
    </row>
    <row r="13" spans="1:19" ht="38.1" customHeight="1" x14ac:dyDescent="0.3">
      <c r="A13" s="33"/>
      <c r="B13" s="28"/>
      <c r="C13" s="34"/>
      <c r="D13" s="28"/>
      <c r="E13" s="27"/>
      <c r="F13" s="21"/>
      <c r="G13" s="21"/>
      <c r="H13" s="21"/>
      <c r="I13" s="21"/>
      <c r="J13" s="21"/>
      <c r="K13" s="28"/>
      <c r="L13" s="28"/>
      <c r="M13" s="28"/>
      <c r="N13" s="28"/>
      <c r="O13" s="28"/>
      <c r="P13" s="28"/>
      <c r="Q13" s="28"/>
      <c r="R13" s="28"/>
      <c r="S13" s="28"/>
    </row>
    <row r="14" spans="1:19" ht="38.1" customHeight="1" x14ac:dyDescent="0.3">
      <c r="A14" s="23"/>
      <c r="B14" s="28"/>
      <c r="C14" s="34"/>
      <c r="D14" s="28"/>
      <c r="E14" s="27"/>
      <c r="F14" s="21"/>
      <c r="G14" s="21"/>
      <c r="H14" s="21"/>
      <c r="I14" s="21"/>
      <c r="J14" s="21"/>
      <c r="K14" s="28"/>
      <c r="L14" s="28"/>
      <c r="M14" s="28"/>
      <c r="N14" s="28"/>
      <c r="O14" s="28"/>
      <c r="P14" s="28"/>
      <c r="Q14" s="28"/>
      <c r="R14" s="28"/>
      <c r="S14" s="28"/>
    </row>
    <row r="15" spans="1:19" ht="74.45" customHeight="1" x14ac:dyDescent="0.3">
      <c r="A15" s="35"/>
      <c r="B15" s="28"/>
      <c r="C15" s="34"/>
      <c r="D15" s="28"/>
      <c r="E15" s="27"/>
      <c r="F15" s="29"/>
      <c r="G15" s="29"/>
      <c r="H15" s="29"/>
      <c r="I15" s="29"/>
      <c r="J15" s="29"/>
      <c r="K15" s="30"/>
      <c r="L15" s="30"/>
      <c r="M15" s="31"/>
      <c r="N15" s="31"/>
      <c r="O15" s="28"/>
      <c r="P15" s="28"/>
      <c r="Q15" s="28"/>
      <c r="R15" s="28"/>
      <c r="S15" s="28"/>
    </row>
    <row r="16" spans="1:19" ht="51" customHeight="1" x14ac:dyDescent="0.3">
      <c r="A16" s="35"/>
      <c r="B16" s="28"/>
      <c r="C16" s="34"/>
      <c r="D16" s="28"/>
      <c r="E16" s="27"/>
      <c r="F16" s="21"/>
      <c r="G16" s="21"/>
      <c r="H16" s="21"/>
      <c r="I16" s="21"/>
      <c r="J16" s="21"/>
      <c r="K16" s="26"/>
      <c r="L16" s="26"/>
      <c r="M16" s="26"/>
      <c r="N16" s="26"/>
      <c r="O16" s="26"/>
      <c r="P16" s="26"/>
      <c r="Q16" s="26"/>
      <c r="R16" s="26"/>
      <c r="S16" s="26"/>
    </row>
    <row r="17" spans="1:19" ht="51" customHeight="1" x14ac:dyDescent="0.3">
      <c r="A17" s="35"/>
      <c r="B17" s="28"/>
      <c r="C17" s="34"/>
      <c r="D17" s="28"/>
      <c r="E17" s="27"/>
      <c r="F17" s="21"/>
      <c r="G17" s="21"/>
      <c r="H17" s="21"/>
      <c r="I17" s="21"/>
      <c r="J17" s="21"/>
      <c r="K17" s="22"/>
      <c r="L17" s="22"/>
      <c r="M17" s="22"/>
      <c r="N17" s="22"/>
      <c r="O17" s="22"/>
      <c r="P17" s="22"/>
      <c r="Q17" s="22"/>
      <c r="R17" s="22"/>
      <c r="S17" s="22"/>
    </row>
    <row r="18" spans="1:19" ht="51" customHeight="1" x14ac:dyDescent="0.3">
      <c r="A18" s="35"/>
      <c r="B18" s="28"/>
      <c r="C18" s="34"/>
      <c r="D18" s="28"/>
      <c r="E18" s="27"/>
      <c r="F18" s="21"/>
      <c r="G18" s="21"/>
      <c r="H18" s="21"/>
      <c r="I18" s="21"/>
      <c r="J18" s="21"/>
      <c r="K18" s="22"/>
      <c r="L18" s="22"/>
      <c r="M18" s="22"/>
      <c r="N18" s="22"/>
      <c r="O18" s="22"/>
      <c r="P18" s="22"/>
      <c r="Q18" s="22"/>
      <c r="R18" s="22"/>
      <c r="S18" s="22"/>
    </row>
    <row r="19" spans="1:19" ht="51" customHeight="1" x14ac:dyDescent="0.3">
      <c r="A19" s="23"/>
      <c r="B19" s="28"/>
      <c r="C19" s="34"/>
      <c r="D19" s="28"/>
      <c r="E19" s="27"/>
      <c r="F19" s="21"/>
      <c r="G19" s="21"/>
      <c r="H19" s="21"/>
      <c r="I19" s="21"/>
      <c r="J19" s="21"/>
      <c r="K19" s="22"/>
      <c r="L19" s="22"/>
      <c r="M19" s="22"/>
      <c r="N19" s="22"/>
      <c r="O19" s="22"/>
      <c r="P19" s="22"/>
      <c r="Q19" s="22"/>
      <c r="R19" s="22"/>
      <c r="S19" s="22"/>
    </row>
    <row r="20" spans="1:19" ht="74.45" customHeight="1" x14ac:dyDescent="0.3">
      <c r="A20" s="35"/>
      <c r="B20" s="28"/>
      <c r="C20" s="34"/>
      <c r="D20" s="28"/>
      <c r="E20" s="27"/>
      <c r="F20" s="29"/>
      <c r="G20" s="29"/>
      <c r="H20" s="29"/>
      <c r="I20" s="29"/>
      <c r="J20" s="29"/>
      <c r="K20" s="30"/>
      <c r="L20" s="30"/>
      <c r="M20" s="31"/>
      <c r="N20" s="31"/>
      <c r="O20" s="32"/>
      <c r="P20" s="32"/>
      <c r="Q20" s="32"/>
      <c r="R20" s="32"/>
      <c r="S20" s="32"/>
    </row>
    <row r="21" spans="1:19" ht="38.1" customHeight="1" x14ac:dyDescent="0.3">
      <c r="A21" s="35"/>
      <c r="B21" s="28"/>
      <c r="C21" s="34"/>
      <c r="D21" s="28"/>
      <c r="E21" s="27"/>
      <c r="F21" s="21"/>
      <c r="G21" s="21"/>
      <c r="H21" s="21"/>
      <c r="I21" s="21"/>
      <c r="J21" s="21"/>
      <c r="K21" s="26"/>
      <c r="L21" s="26"/>
      <c r="M21" s="26"/>
      <c r="N21" s="26"/>
      <c r="O21" s="26"/>
      <c r="P21" s="26"/>
      <c r="Q21" s="26"/>
      <c r="R21" s="26"/>
      <c r="S21" s="26"/>
    </row>
    <row r="22" spans="1:19" ht="38.1" customHeight="1" x14ac:dyDescent="0.3">
      <c r="A22" s="35"/>
      <c r="B22" s="28"/>
      <c r="C22" s="34"/>
      <c r="D22" s="28"/>
      <c r="E22" s="27"/>
      <c r="F22" s="21"/>
      <c r="G22" s="21"/>
      <c r="H22" s="21"/>
      <c r="I22" s="21"/>
      <c r="J22" s="21"/>
      <c r="K22" s="22"/>
      <c r="L22" s="22"/>
      <c r="M22" s="22"/>
      <c r="N22" s="22"/>
      <c r="O22" s="22"/>
      <c r="P22" s="22"/>
      <c r="Q22" s="22"/>
      <c r="R22" s="22"/>
      <c r="S22" s="22"/>
    </row>
    <row r="23" spans="1:19" ht="38.1" customHeight="1" x14ac:dyDescent="0.3">
      <c r="A23" s="35"/>
      <c r="B23" s="28"/>
      <c r="C23" s="34"/>
      <c r="D23" s="28"/>
      <c r="E23" s="27"/>
      <c r="F23" s="21"/>
      <c r="G23" s="21"/>
      <c r="H23" s="21"/>
      <c r="I23" s="21"/>
      <c r="J23" s="21"/>
      <c r="K23" s="22"/>
      <c r="L23" s="22"/>
      <c r="M23" s="22"/>
      <c r="N23" s="22"/>
      <c r="O23" s="22"/>
      <c r="P23" s="22"/>
      <c r="Q23" s="22"/>
      <c r="R23" s="22"/>
      <c r="S23" s="22"/>
    </row>
    <row r="24" spans="1:19" ht="38.1" customHeight="1" x14ac:dyDescent="0.3">
      <c r="A24" s="23"/>
      <c r="B24" s="28"/>
      <c r="C24" s="34"/>
      <c r="D24" s="28"/>
      <c r="E24" s="27"/>
      <c r="F24" s="21"/>
      <c r="G24" s="21"/>
      <c r="H24" s="21"/>
      <c r="I24" s="21"/>
      <c r="J24" s="21"/>
      <c r="K24" s="22"/>
      <c r="L24" s="22"/>
      <c r="M24" s="22"/>
      <c r="N24" s="22"/>
      <c r="O24" s="22"/>
      <c r="P24" s="22"/>
      <c r="Q24" s="22"/>
      <c r="R24" s="22"/>
      <c r="S24" s="22"/>
    </row>
    <row r="25" spans="1:19" ht="74.45" customHeight="1" x14ac:dyDescent="0.3">
      <c r="A25" s="35"/>
      <c r="B25" s="28"/>
      <c r="C25" s="34"/>
      <c r="D25" s="28"/>
      <c r="E25" s="27"/>
      <c r="F25" s="29"/>
      <c r="G25" s="29"/>
      <c r="H25" s="29"/>
      <c r="I25" s="29"/>
      <c r="J25" s="29"/>
      <c r="K25" s="30"/>
      <c r="L25" s="30"/>
      <c r="M25" s="31"/>
      <c r="N25" s="31"/>
      <c r="O25" s="32"/>
      <c r="P25" s="32"/>
      <c r="Q25" s="32"/>
      <c r="R25" s="32"/>
      <c r="S25" s="32"/>
    </row>
    <row r="26" spans="1:19" ht="38.1" customHeight="1" x14ac:dyDescent="0.3">
      <c r="A26" s="35"/>
      <c r="B26" s="28"/>
      <c r="C26" s="34"/>
      <c r="D26" s="28"/>
      <c r="E26" s="27"/>
      <c r="F26" s="21"/>
      <c r="G26" s="21"/>
      <c r="H26" s="21"/>
      <c r="I26" s="21"/>
      <c r="J26" s="21"/>
      <c r="K26" s="26"/>
      <c r="L26" s="26"/>
      <c r="M26" s="26"/>
      <c r="N26" s="26"/>
      <c r="O26" s="26"/>
      <c r="P26" s="26"/>
      <c r="Q26" s="26"/>
      <c r="R26" s="26"/>
      <c r="S26" s="26"/>
    </row>
    <row r="27" spans="1:19" ht="38.1" customHeight="1" x14ac:dyDescent="0.3">
      <c r="A27" s="35"/>
      <c r="B27" s="28"/>
      <c r="C27" s="34"/>
      <c r="D27" s="28"/>
      <c r="E27" s="27"/>
      <c r="F27" s="21"/>
      <c r="G27" s="21"/>
      <c r="H27" s="21"/>
      <c r="I27" s="21"/>
      <c r="J27" s="21"/>
      <c r="K27" s="22"/>
      <c r="L27" s="22"/>
      <c r="M27" s="22"/>
      <c r="N27" s="22"/>
      <c r="O27" s="22"/>
      <c r="P27" s="22"/>
      <c r="Q27" s="22"/>
      <c r="R27" s="22"/>
      <c r="S27" s="22"/>
    </row>
    <row r="28" spans="1:19" ht="38.1" customHeight="1" x14ac:dyDescent="0.3">
      <c r="A28" s="35"/>
      <c r="B28" s="28"/>
      <c r="C28" s="34"/>
      <c r="D28" s="28"/>
      <c r="E28" s="27"/>
      <c r="F28" s="21"/>
      <c r="G28" s="21"/>
      <c r="H28" s="21"/>
      <c r="I28" s="21"/>
      <c r="J28" s="21"/>
      <c r="K28" s="22"/>
      <c r="L28" s="22"/>
      <c r="M28" s="22"/>
      <c r="N28" s="22"/>
      <c r="O28" s="22"/>
      <c r="P28" s="22"/>
      <c r="Q28" s="22"/>
      <c r="R28" s="22"/>
      <c r="S28" s="22"/>
    </row>
    <row r="29" spans="1:19" ht="38.1" customHeight="1" x14ac:dyDescent="0.3">
      <c r="A29" s="23"/>
      <c r="B29" s="28"/>
      <c r="C29" s="34"/>
      <c r="D29" s="28"/>
      <c r="E29" s="27"/>
      <c r="F29" s="21"/>
      <c r="G29" s="21"/>
      <c r="H29" s="21"/>
      <c r="I29" s="21"/>
      <c r="J29" s="21"/>
      <c r="K29" s="22"/>
      <c r="L29" s="22"/>
      <c r="M29" s="22"/>
      <c r="N29" s="22"/>
      <c r="O29" s="22"/>
      <c r="P29" s="22"/>
      <c r="Q29" s="22"/>
      <c r="R29" s="22"/>
      <c r="S29" s="22"/>
    </row>
    <row r="30" spans="1:19" ht="74.45" customHeight="1" x14ac:dyDescent="0.3">
      <c r="A30" s="35"/>
      <c r="B30" s="28"/>
      <c r="C30" s="34"/>
      <c r="D30" s="28"/>
      <c r="E30" s="27"/>
      <c r="F30" s="29"/>
      <c r="G30" s="29"/>
      <c r="H30" s="29"/>
      <c r="I30" s="29"/>
      <c r="J30" s="29"/>
      <c r="K30" s="30"/>
      <c r="L30" s="30"/>
      <c r="M30" s="31"/>
      <c r="N30" s="31"/>
      <c r="O30" s="32"/>
      <c r="P30" s="32"/>
      <c r="Q30" s="32"/>
      <c r="R30" s="32"/>
      <c r="S30" s="32"/>
    </row>
    <row r="31" spans="1:19" ht="38.1" customHeight="1" x14ac:dyDescent="0.3">
      <c r="A31" s="35"/>
      <c r="B31" s="28"/>
      <c r="C31" s="34"/>
      <c r="D31" s="28"/>
      <c r="E31" s="27"/>
      <c r="F31" s="21"/>
      <c r="G31" s="21"/>
      <c r="H31" s="21"/>
      <c r="I31" s="21"/>
      <c r="J31" s="21"/>
      <c r="K31" s="26"/>
      <c r="L31" s="26"/>
      <c r="M31" s="26"/>
      <c r="N31" s="26"/>
      <c r="O31" s="26"/>
      <c r="P31" s="26"/>
      <c r="Q31" s="26"/>
      <c r="R31" s="26"/>
      <c r="S31" s="26"/>
    </row>
    <row r="32" spans="1:19" ht="38.1" customHeight="1" x14ac:dyDescent="0.3">
      <c r="A32" s="35"/>
      <c r="B32" s="28"/>
      <c r="C32" s="34"/>
      <c r="D32" s="28"/>
      <c r="E32" s="27"/>
      <c r="F32" s="21"/>
      <c r="G32" s="21"/>
      <c r="H32" s="21"/>
      <c r="I32" s="21"/>
      <c r="J32" s="21"/>
      <c r="K32" s="22"/>
      <c r="L32" s="22"/>
      <c r="M32" s="22"/>
      <c r="N32" s="22"/>
      <c r="O32" s="22"/>
      <c r="P32" s="22"/>
      <c r="Q32" s="22"/>
      <c r="R32" s="22"/>
      <c r="S32" s="22"/>
    </row>
    <row r="33" spans="1:19" ht="38.1" customHeight="1" x14ac:dyDescent="0.3">
      <c r="A33" s="35"/>
      <c r="B33" s="28"/>
      <c r="C33" s="34"/>
      <c r="D33" s="28"/>
      <c r="E33" s="27"/>
      <c r="F33" s="21"/>
      <c r="G33" s="21"/>
      <c r="H33" s="21"/>
      <c r="I33" s="21"/>
      <c r="J33" s="21"/>
      <c r="K33" s="22"/>
      <c r="L33" s="22"/>
      <c r="M33" s="22"/>
      <c r="N33" s="22"/>
      <c r="O33" s="22"/>
      <c r="P33" s="22"/>
      <c r="Q33" s="22"/>
      <c r="R33" s="22"/>
      <c r="S33" s="22"/>
    </row>
    <row r="34" spans="1:19" ht="38.1" customHeight="1" x14ac:dyDescent="0.3">
      <c r="A34" s="23"/>
      <c r="B34" s="28"/>
      <c r="C34" s="34"/>
      <c r="D34" s="28"/>
      <c r="E34" s="27"/>
      <c r="F34" s="21"/>
      <c r="G34" s="21"/>
      <c r="H34" s="21"/>
      <c r="I34" s="21"/>
      <c r="J34" s="21"/>
      <c r="K34" s="22"/>
      <c r="L34" s="22"/>
      <c r="M34" s="22"/>
      <c r="N34" s="22"/>
      <c r="O34" s="22"/>
      <c r="P34" s="22"/>
      <c r="Q34" s="22"/>
      <c r="R34" s="22"/>
      <c r="S34" s="22"/>
    </row>
    <row r="35" spans="1:19" ht="74.45" customHeight="1" x14ac:dyDescent="0.3">
      <c r="A35" s="36"/>
      <c r="B35" s="28"/>
      <c r="C35" s="34"/>
      <c r="D35" s="28"/>
      <c r="E35" s="27"/>
      <c r="F35" s="29"/>
      <c r="G35" s="29"/>
      <c r="H35" s="29"/>
      <c r="I35" s="29"/>
      <c r="J35" s="29"/>
      <c r="K35" s="30"/>
      <c r="L35" s="30"/>
      <c r="M35" s="31"/>
      <c r="N35" s="31"/>
      <c r="O35" s="32"/>
      <c r="P35" s="32"/>
      <c r="Q35" s="32"/>
      <c r="R35" s="32"/>
      <c r="S35" s="32"/>
    </row>
    <row r="36" spans="1:19" ht="38.1" customHeight="1" x14ac:dyDescent="0.3">
      <c r="A36" s="36"/>
      <c r="B36" s="28"/>
      <c r="C36" s="34"/>
      <c r="D36" s="28"/>
      <c r="E36" s="27"/>
      <c r="F36" s="21"/>
      <c r="G36" s="21"/>
      <c r="H36" s="21"/>
      <c r="I36" s="21"/>
      <c r="J36" s="21"/>
      <c r="K36" s="26"/>
      <c r="L36" s="26"/>
      <c r="M36" s="26"/>
      <c r="N36" s="26"/>
      <c r="O36" s="26"/>
      <c r="P36" s="26"/>
      <c r="Q36" s="26"/>
      <c r="R36" s="26"/>
      <c r="S36" s="26"/>
    </row>
    <row r="37" spans="1:19" ht="38.1" customHeight="1" x14ac:dyDescent="0.3">
      <c r="A37" s="36"/>
      <c r="B37" s="28"/>
      <c r="C37" s="34"/>
      <c r="D37" s="28"/>
      <c r="E37" s="27"/>
      <c r="F37" s="21"/>
      <c r="G37" s="21"/>
      <c r="H37" s="21"/>
      <c r="I37" s="21"/>
      <c r="J37" s="21"/>
      <c r="K37" s="22"/>
      <c r="L37" s="22"/>
      <c r="M37" s="22"/>
      <c r="N37" s="22"/>
      <c r="O37" s="22"/>
      <c r="P37" s="22"/>
      <c r="Q37" s="22"/>
      <c r="R37" s="22"/>
      <c r="S37" s="22"/>
    </row>
    <row r="38" spans="1:19" ht="38.1" customHeight="1" x14ac:dyDescent="0.3">
      <c r="A38" s="36"/>
      <c r="B38" s="28"/>
      <c r="C38" s="34"/>
      <c r="D38" s="28"/>
      <c r="E38" s="27"/>
      <c r="F38" s="21"/>
      <c r="G38" s="21"/>
      <c r="H38" s="21"/>
      <c r="I38" s="21"/>
      <c r="J38" s="21"/>
      <c r="K38" s="22"/>
      <c r="L38" s="22"/>
      <c r="M38" s="22"/>
      <c r="N38" s="22"/>
      <c r="O38" s="22"/>
      <c r="P38" s="22"/>
      <c r="Q38" s="22"/>
      <c r="R38" s="22"/>
      <c r="S38" s="22"/>
    </row>
    <row r="39" spans="1:19" ht="38.1" customHeight="1" x14ac:dyDescent="0.3">
      <c r="A39" s="28"/>
      <c r="B39" s="28"/>
      <c r="C39" s="34"/>
      <c r="D39" s="28"/>
      <c r="E39" s="27"/>
      <c r="F39" s="21"/>
      <c r="G39" s="21"/>
      <c r="H39" s="21"/>
      <c r="I39" s="21"/>
      <c r="J39" s="21"/>
      <c r="K39" s="22"/>
      <c r="L39" s="22"/>
      <c r="M39" s="22"/>
      <c r="N39" s="22"/>
      <c r="O39" s="22"/>
      <c r="P39" s="22"/>
      <c r="Q39" s="22"/>
      <c r="R39" s="22"/>
      <c r="S39" s="22"/>
    </row>
    <row r="40" spans="1:19" ht="74.45" customHeight="1" x14ac:dyDescent="0.3">
      <c r="A40" s="28"/>
      <c r="B40" s="28"/>
      <c r="C40" s="34"/>
      <c r="D40" s="28"/>
      <c r="E40" s="27"/>
      <c r="F40" s="29"/>
      <c r="G40" s="29"/>
      <c r="H40" s="29"/>
      <c r="I40" s="29"/>
      <c r="J40" s="29"/>
      <c r="K40" s="30"/>
      <c r="L40" s="30"/>
      <c r="M40" s="31"/>
      <c r="N40" s="31"/>
      <c r="O40" s="32"/>
      <c r="P40" s="32"/>
      <c r="Q40" s="32"/>
      <c r="R40" s="32"/>
      <c r="S40" s="32"/>
    </row>
    <row r="41" spans="1:19" ht="38.1" customHeight="1" x14ac:dyDescent="0.3">
      <c r="A41" s="28"/>
      <c r="B41" s="28"/>
      <c r="C41" s="34"/>
      <c r="D41" s="28"/>
      <c r="E41" s="27"/>
      <c r="F41" s="21"/>
      <c r="G41" s="21"/>
      <c r="H41" s="21"/>
      <c r="I41" s="21"/>
      <c r="J41" s="21"/>
      <c r="K41" s="26"/>
      <c r="L41" s="26"/>
      <c r="M41" s="26"/>
      <c r="N41" s="26"/>
      <c r="O41" s="26"/>
      <c r="P41" s="26"/>
      <c r="Q41" s="26"/>
      <c r="R41" s="26"/>
      <c r="S41" s="26"/>
    </row>
    <row r="42" spans="1:19" ht="38.1" customHeight="1" x14ac:dyDescent="0.3">
      <c r="A42" s="28"/>
      <c r="B42" s="28"/>
      <c r="C42" s="34"/>
      <c r="D42" s="28"/>
      <c r="E42" s="27"/>
      <c r="F42" s="21"/>
      <c r="G42" s="21"/>
      <c r="H42" s="21"/>
      <c r="I42" s="21"/>
      <c r="J42" s="21"/>
      <c r="K42" s="22"/>
      <c r="L42" s="22"/>
      <c r="M42" s="22"/>
      <c r="N42" s="22"/>
      <c r="O42" s="22"/>
      <c r="P42" s="22"/>
      <c r="Q42" s="22"/>
      <c r="R42" s="22"/>
      <c r="S42" s="22"/>
    </row>
    <row r="43" spans="1:19" ht="38.1" customHeight="1" x14ac:dyDescent="0.3">
      <c r="A43" s="28"/>
      <c r="B43" s="28"/>
      <c r="C43" s="34"/>
      <c r="D43" s="28"/>
      <c r="E43" s="27"/>
      <c r="F43" s="21"/>
      <c r="G43" s="21"/>
      <c r="H43" s="21"/>
      <c r="I43" s="21"/>
      <c r="J43" s="21"/>
      <c r="K43" s="22"/>
      <c r="L43" s="22"/>
      <c r="M43" s="22"/>
      <c r="N43" s="22"/>
      <c r="O43" s="22"/>
      <c r="P43" s="22"/>
      <c r="Q43" s="22"/>
      <c r="R43" s="22"/>
      <c r="S43" s="22"/>
    </row>
    <row r="44" spans="1:19" ht="38.1" customHeight="1" x14ac:dyDescent="0.3">
      <c r="A44" s="28"/>
      <c r="B44" s="28"/>
      <c r="C44" s="34"/>
      <c r="D44" s="28"/>
      <c r="E44" s="27"/>
      <c r="F44" s="21"/>
      <c r="G44" s="21"/>
      <c r="H44" s="21"/>
      <c r="I44" s="21"/>
      <c r="J44" s="21"/>
      <c r="K44" s="22"/>
      <c r="L44" s="22"/>
      <c r="M44" s="22"/>
      <c r="N44" s="22"/>
      <c r="O44" s="22"/>
      <c r="P44" s="22"/>
      <c r="Q44" s="22"/>
      <c r="R44" s="22"/>
      <c r="S44" s="22"/>
    </row>
    <row r="45" spans="1:19" ht="36" customHeight="1" x14ac:dyDescent="0.3">
      <c r="E45" s="98"/>
      <c r="F45" s="98"/>
      <c r="G45" s="98"/>
      <c r="H45" s="98"/>
      <c r="I45" s="98"/>
      <c r="J45" s="98"/>
      <c r="K45" s="98"/>
      <c r="L45" s="98"/>
      <c r="M45" s="98"/>
      <c r="N45" s="98"/>
      <c r="O45" s="98"/>
      <c r="P45" s="98"/>
      <c r="Q45" s="98"/>
      <c r="R45" s="98"/>
      <c r="S45" s="98"/>
    </row>
    <row r="46" spans="1:19" x14ac:dyDescent="0.3">
      <c r="E46" s="4"/>
      <c r="G46" s="1"/>
      <c r="H46" s="1"/>
      <c r="I46" s="1"/>
      <c r="J46" s="1"/>
      <c r="K46" s="1"/>
      <c r="L46" s="1"/>
      <c r="M46" s="1"/>
      <c r="N46" s="1"/>
      <c r="O46" s="1"/>
      <c r="P46" s="1"/>
      <c r="Q46" s="1"/>
      <c r="R46" s="1"/>
      <c r="S46" s="1"/>
    </row>
    <row r="47" spans="1:19" x14ac:dyDescent="0.3">
      <c r="O47" s="1"/>
      <c r="P47" s="1"/>
      <c r="Q47" s="1"/>
      <c r="R47" s="1"/>
      <c r="S47" s="1"/>
    </row>
  </sheetData>
  <mergeCells count="2">
    <mergeCell ref="E45:J45"/>
    <mergeCell ref="K45:S45"/>
  </mergeCells>
  <pageMargins left="0.7" right="0.7" top="0.75" bottom="0.75" header="0.3" footer="0.3"/>
  <pageSetup scale="21"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030E384-B576-4C38-BE18-C2A3142E3DA3}">
          <x14:formula1>
            <xm:f>Lookups!$B$3:$B$18</xm:f>
          </x14:formula1>
          <xm:sqref>K35:L35 K25:L25 K20:L20 K15:L15 C4 K30:L30 K40:L40 C5:D10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4B7E4-6A21-4141-AA4A-7B6D23C0ED11}">
  <dimension ref="A2:L18"/>
  <sheetViews>
    <sheetView workbookViewId="0">
      <selection activeCell="I3" sqref="I3:K6"/>
    </sheetView>
  </sheetViews>
  <sheetFormatPr defaultRowHeight="20.25" x14ac:dyDescent="0.3"/>
  <cols>
    <col min="9" max="9" width="18.25" customWidth="1"/>
  </cols>
  <sheetData>
    <row r="2" spans="1:12" x14ac:dyDescent="0.3">
      <c r="A2" t="s">
        <v>48</v>
      </c>
      <c r="B2" t="s">
        <v>49</v>
      </c>
      <c r="H2" s="1"/>
      <c r="I2" s="1"/>
      <c r="J2" s="1"/>
      <c r="K2" s="1"/>
      <c r="L2" s="1"/>
    </row>
    <row r="3" spans="1:12" x14ac:dyDescent="0.3">
      <c r="A3" s="99" t="s">
        <v>50</v>
      </c>
      <c r="B3">
        <v>0</v>
      </c>
      <c r="C3" t="s">
        <v>50</v>
      </c>
      <c r="H3" s="1"/>
      <c r="I3" s="1" t="s">
        <v>51</v>
      </c>
      <c r="J3" s="1"/>
      <c r="K3" s="10"/>
      <c r="L3" s="1"/>
    </row>
    <row r="4" spans="1:12" x14ac:dyDescent="0.3">
      <c r="A4" s="99"/>
      <c r="B4">
        <v>1</v>
      </c>
      <c r="C4" t="s">
        <v>50</v>
      </c>
      <c r="H4" s="1"/>
      <c r="I4" s="1" t="s">
        <v>52</v>
      </c>
      <c r="J4" s="1"/>
      <c r="K4" s="11"/>
      <c r="L4" s="1"/>
    </row>
    <row r="5" spans="1:12" x14ac:dyDescent="0.3">
      <c r="A5" s="99"/>
      <c r="B5">
        <v>2</v>
      </c>
      <c r="C5" t="s">
        <v>50</v>
      </c>
      <c r="H5" s="1"/>
      <c r="I5" s="1" t="s">
        <v>53</v>
      </c>
      <c r="J5" s="1"/>
      <c r="K5" s="12"/>
      <c r="L5" s="1"/>
    </row>
    <row r="6" spans="1:12" x14ac:dyDescent="0.3">
      <c r="A6" s="99"/>
      <c r="B6">
        <v>3</v>
      </c>
      <c r="C6" t="s">
        <v>50</v>
      </c>
      <c r="H6" s="1"/>
      <c r="I6" s="1" t="s">
        <v>54</v>
      </c>
      <c r="J6" s="1"/>
      <c r="K6" s="13"/>
      <c r="L6" s="1"/>
    </row>
    <row r="7" spans="1:12" x14ac:dyDescent="0.3">
      <c r="A7" s="99" t="s">
        <v>55</v>
      </c>
      <c r="B7">
        <v>4</v>
      </c>
      <c r="C7" t="s">
        <v>55</v>
      </c>
      <c r="H7" s="1"/>
      <c r="I7" s="1"/>
      <c r="J7" s="1"/>
      <c r="K7" s="1"/>
      <c r="L7" s="1"/>
    </row>
    <row r="8" spans="1:12" x14ac:dyDescent="0.3">
      <c r="A8" s="99"/>
      <c r="B8">
        <v>5</v>
      </c>
      <c r="C8" t="s">
        <v>55</v>
      </c>
    </row>
    <row r="9" spans="1:12" x14ac:dyDescent="0.3">
      <c r="A9" s="99"/>
      <c r="B9">
        <v>6</v>
      </c>
      <c r="C9" t="s">
        <v>55</v>
      </c>
    </row>
    <row r="10" spans="1:12" x14ac:dyDescent="0.3">
      <c r="A10" s="99" t="s">
        <v>56</v>
      </c>
      <c r="B10">
        <v>7</v>
      </c>
      <c r="C10" t="s">
        <v>56</v>
      </c>
    </row>
    <row r="11" spans="1:12" x14ac:dyDescent="0.3">
      <c r="A11" s="99"/>
      <c r="B11">
        <v>8</v>
      </c>
      <c r="C11" t="s">
        <v>56</v>
      </c>
    </row>
    <row r="12" spans="1:12" x14ac:dyDescent="0.3">
      <c r="A12" s="99"/>
      <c r="B12">
        <v>9</v>
      </c>
      <c r="C12" t="s">
        <v>56</v>
      </c>
    </row>
    <row r="13" spans="1:12" x14ac:dyDescent="0.3">
      <c r="A13" s="99" t="s">
        <v>57</v>
      </c>
      <c r="B13">
        <v>10</v>
      </c>
      <c r="C13" t="s">
        <v>57</v>
      </c>
    </row>
    <row r="14" spans="1:12" x14ac:dyDescent="0.3">
      <c r="A14" s="99"/>
      <c r="B14">
        <v>11</v>
      </c>
      <c r="C14" t="s">
        <v>57</v>
      </c>
    </row>
    <row r="15" spans="1:12" x14ac:dyDescent="0.3">
      <c r="A15" s="99"/>
      <c r="B15">
        <v>12</v>
      </c>
      <c r="C15" t="s">
        <v>57</v>
      </c>
    </row>
    <row r="16" spans="1:12" x14ac:dyDescent="0.3">
      <c r="A16" s="99" t="s">
        <v>58</v>
      </c>
      <c r="B16">
        <v>13</v>
      </c>
      <c r="C16" t="s">
        <v>58</v>
      </c>
    </row>
    <row r="17" spans="1:3" x14ac:dyDescent="0.3">
      <c r="A17" s="99"/>
      <c r="B17">
        <v>14</v>
      </c>
      <c r="C17" t="s">
        <v>58</v>
      </c>
    </row>
    <row r="18" spans="1:3" x14ac:dyDescent="0.3">
      <c r="A18" s="99"/>
      <c r="B18">
        <v>15</v>
      </c>
      <c r="C18" t="s">
        <v>58</v>
      </c>
    </row>
  </sheetData>
  <mergeCells count="5">
    <mergeCell ref="A7:A9"/>
    <mergeCell ref="A10:A12"/>
    <mergeCell ref="A13:A15"/>
    <mergeCell ref="A16:A18"/>
    <mergeCell ref="A3:A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50BBF-E4B8-4A64-8CCD-07C564B90BF1}">
  <dimension ref="A1:C107"/>
  <sheetViews>
    <sheetView workbookViewId="0">
      <selection activeCell="C5" sqref="C5"/>
    </sheetView>
  </sheetViews>
  <sheetFormatPr defaultRowHeight="20.25" x14ac:dyDescent="0.3"/>
  <cols>
    <col min="1" max="1" width="32.6640625" customWidth="1"/>
    <col min="3" max="3" width="10.5" customWidth="1"/>
  </cols>
  <sheetData>
    <row r="1" spans="1:3" x14ac:dyDescent="0.3">
      <c r="A1" s="9" t="s">
        <v>59</v>
      </c>
    </row>
    <row r="2" spans="1:3" x14ac:dyDescent="0.3">
      <c r="A2" s="8" t="s">
        <v>60</v>
      </c>
      <c r="B2" s="8" t="s">
        <v>49</v>
      </c>
      <c r="C2" s="8" t="s">
        <v>61</v>
      </c>
    </row>
    <row r="3" spans="1:3" x14ac:dyDescent="0.3">
      <c r="A3" t="s">
        <v>33</v>
      </c>
      <c r="B3">
        <v>1</v>
      </c>
      <c r="C3" t="s">
        <v>62</v>
      </c>
    </row>
    <row r="4" spans="1:3" x14ac:dyDescent="0.3">
      <c r="A4" t="s">
        <v>33</v>
      </c>
      <c r="B4">
        <v>2</v>
      </c>
      <c r="C4" t="s">
        <v>63</v>
      </c>
    </row>
    <row r="5" spans="1:3" x14ac:dyDescent="0.3">
      <c r="A5" t="s">
        <v>33</v>
      </c>
      <c r="B5">
        <v>3</v>
      </c>
      <c r="C5" t="s">
        <v>64</v>
      </c>
    </row>
    <row r="6" spans="1:3" x14ac:dyDescent="0.3">
      <c r="A6" t="s">
        <v>33</v>
      </c>
      <c r="B6">
        <v>4</v>
      </c>
      <c r="C6" t="s">
        <v>65</v>
      </c>
    </row>
    <row r="7" spans="1:3" x14ac:dyDescent="0.3">
      <c r="A7" t="s">
        <v>33</v>
      </c>
      <c r="B7">
        <v>5</v>
      </c>
      <c r="C7" t="s">
        <v>66</v>
      </c>
    </row>
    <row r="8" spans="1:3" x14ac:dyDescent="0.3">
      <c r="A8" t="s">
        <v>33</v>
      </c>
      <c r="B8">
        <v>6</v>
      </c>
      <c r="C8" t="s">
        <v>67</v>
      </c>
    </row>
    <row r="9" spans="1:3" x14ac:dyDescent="0.3">
      <c r="A9" t="s">
        <v>33</v>
      </c>
      <c r="B9">
        <v>7</v>
      </c>
      <c r="C9" t="s">
        <v>68</v>
      </c>
    </row>
    <row r="10" spans="1:3" x14ac:dyDescent="0.3">
      <c r="A10" t="s">
        <v>33</v>
      </c>
      <c r="B10">
        <v>8</v>
      </c>
      <c r="C10" t="s">
        <v>69</v>
      </c>
    </row>
    <row r="11" spans="1:3" x14ac:dyDescent="0.3">
      <c r="A11" t="s">
        <v>33</v>
      </c>
      <c r="B11">
        <v>9</v>
      </c>
      <c r="C11" t="s">
        <v>70</v>
      </c>
    </row>
    <row r="12" spans="1:3" x14ac:dyDescent="0.3">
      <c r="A12" t="s">
        <v>33</v>
      </c>
      <c r="B12">
        <v>10</v>
      </c>
      <c r="C12" t="s">
        <v>71</v>
      </c>
    </row>
    <row r="13" spans="1:3" x14ac:dyDescent="0.3">
      <c r="A13" t="s">
        <v>33</v>
      </c>
      <c r="B13">
        <v>11</v>
      </c>
      <c r="C13" t="s">
        <v>72</v>
      </c>
    </row>
    <row r="14" spans="1:3" x14ac:dyDescent="0.3">
      <c r="A14" t="s">
        <v>33</v>
      </c>
      <c r="B14">
        <v>12</v>
      </c>
      <c r="C14" t="s">
        <v>73</v>
      </c>
    </row>
    <row r="15" spans="1:3" x14ac:dyDescent="0.3">
      <c r="A15" t="s">
        <v>33</v>
      </c>
      <c r="B15">
        <v>13</v>
      </c>
      <c r="C15" t="s">
        <v>74</v>
      </c>
    </row>
    <row r="16" spans="1:3" x14ac:dyDescent="0.3">
      <c r="A16" t="s">
        <v>33</v>
      </c>
      <c r="B16">
        <v>14</v>
      </c>
      <c r="C16" t="s">
        <v>75</v>
      </c>
    </row>
    <row r="17" spans="1:3" x14ac:dyDescent="0.3">
      <c r="A17" t="s">
        <v>33</v>
      </c>
      <c r="B17">
        <v>15</v>
      </c>
      <c r="C17" t="s">
        <v>76</v>
      </c>
    </row>
    <row r="18" spans="1:3" x14ac:dyDescent="0.3">
      <c r="A18" t="s">
        <v>35</v>
      </c>
      <c r="B18">
        <v>1</v>
      </c>
      <c r="C18" t="s">
        <v>77</v>
      </c>
    </row>
    <row r="19" spans="1:3" x14ac:dyDescent="0.3">
      <c r="A19" t="s">
        <v>35</v>
      </c>
      <c r="B19">
        <v>2</v>
      </c>
      <c r="C19" t="s">
        <v>78</v>
      </c>
    </row>
    <row r="20" spans="1:3" x14ac:dyDescent="0.3">
      <c r="A20" t="s">
        <v>35</v>
      </c>
      <c r="B20">
        <v>3</v>
      </c>
      <c r="C20" t="s">
        <v>79</v>
      </c>
    </row>
    <row r="21" spans="1:3" x14ac:dyDescent="0.3">
      <c r="A21" t="s">
        <v>35</v>
      </c>
      <c r="B21">
        <v>4</v>
      </c>
      <c r="C21" t="s">
        <v>80</v>
      </c>
    </row>
    <row r="22" spans="1:3" x14ac:dyDescent="0.3">
      <c r="A22" t="s">
        <v>35</v>
      </c>
      <c r="B22">
        <v>5</v>
      </c>
      <c r="C22" t="s">
        <v>66</v>
      </c>
    </row>
    <row r="23" spans="1:3" x14ac:dyDescent="0.3">
      <c r="A23" t="s">
        <v>35</v>
      </c>
      <c r="B23">
        <v>6</v>
      </c>
      <c r="C23" t="s">
        <v>81</v>
      </c>
    </row>
    <row r="24" spans="1:3" x14ac:dyDescent="0.3">
      <c r="A24" t="s">
        <v>35</v>
      </c>
      <c r="B24">
        <v>7</v>
      </c>
      <c r="C24" t="s">
        <v>82</v>
      </c>
    </row>
    <row r="25" spans="1:3" x14ac:dyDescent="0.3">
      <c r="A25" t="s">
        <v>35</v>
      </c>
      <c r="B25">
        <v>8</v>
      </c>
      <c r="C25" t="s">
        <v>83</v>
      </c>
    </row>
    <row r="26" spans="1:3" x14ac:dyDescent="0.3">
      <c r="A26" t="s">
        <v>35</v>
      </c>
      <c r="B26">
        <v>9</v>
      </c>
      <c r="C26" t="s">
        <v>70</v>
      </c>
    </row>
    <row r="27" spans="1:3" x14ac:dyDescent="0.3">
      <c r="A27" t="s">
        <v>35</v>
      </c>
      <c r="B27">
        <v>10</v>
      </c>
      <c r="C27" t="s">
        <v>71</v>
      </c>
    </row>
    <row r="28" spans="1:3" x14ac:dyDescent="0.3">
      <c r="A28" t="s">
        <v>35</v>
      </c>
      <c r="B28">
        <v>11</v>
      </c>
      <c r="C28" t="s">
        <v>84</v>
      </c>
    </row>
    <row r="29" spans="1:3" x14ac:dyDescent="0.3">
      <c r="A29" t="s">
        <v>35</v>
      </c>
      <c r="B29">
        <v>12</v>
      </c>
      <c r="C29" t="s">
        <v>73</v>
      </c>
    </row>
    <row r="30" spans="1:3" x14ac:dyDescent="0.3">
      <c r="A30" t="s">
        <v>35</v>
      </c>
      <c r="B30">
        <v>13</v>
      </c>
      <c r="C30" t="s">
        <v>85</v>
      </c>
    </row>
    <row r="31" spans="1:3" x14ac:dyDescent="0.3">
      <c r="A31" t="s">
        <v>35</v>
      </c>
      <c r="B31">
        <v>14</v>
      </c>
      <c r="C31" t="s">
        <v>86</v>
      </c>
    </row>
    <row r="32" spans="1:3" x14ac:dyDescent="0.3">
      <c r="A32" t="s">
        <v>35</v>
      </c>
      <c r="B32">
        <v>15</v>
      </c>
      <c r="C32" t="s">
        <v>87</v>
      </c>
    </row>
    <row r="33" spans="1:3" x14ac:dyDescent="0.3">
      <c r="A33" t="s">
        <v>37</v>
      </c>
      <c r="B33">
        <v>1</v>
      </c>
      <c r="C33" t="s">
        <v>88</v>
      </c>
    </row>
    <row r="34" spans="1:3" x14ac:dyDescent="0.3">
      <c r="A34" t="s">
        <v>37</v>
      </c>
      <c r="B34">
        <v>2</v>
      </c>
      <c r="C34" t="s">
        <v>89</v>
      </c>
    </row>
    <row r="35" spans="1:3" x14ac:dyDescent="0.3">
      <c r="A35" t="s">
        <v>37</v>
      </c>
      <c r="B35">
        <v>3</v>
      </c>
      <c r="C35" t="s">
        <v>90</v>
      </c>
    </row>
    <row r="36" spans="1:3" x14ac:dyDescent="0.3">
      <c r="A36" t="s">
        <v>37</v>
      </c>
      <c r="B36">
        <v>4</v>
      </c>
      <c r="C36" t="s">
        <v>91</v>
      </c>
    </row>
    <row r="37" spans="1:3" x14ac:dyDescent="0.3">
      <c r="A37" t="s">
        <v>37</v>
      </c>
      <c r="B37">
        <v>5</v>
      </c>
      <c r="C37" t="s">
        <v>92</v>
      </c>
    </row>
    <row r="38" spans="1:3" x14ac:dyDescent="0.3">
      <c r="A38" t="s">
        <v>37</v>
      </c>
      <c r="B38">
        <v>6</v>
      </c>
      <c r="C38" t="s">
        <v>93</v>
      </c>
    </row>
    <row r="39" spans="1:3" x14ac:dyDescent="0.3">
      <c r="A39" t="s">
        <v>37</v>
      </c>
      <c r="B39">
        <v>7</v>
      </c>
      <c r="C39" t="s">
        <v>94</v>
      </c>
    </row>
    <row r="40" spans="1:3" x14ac:dyDescent="0.3">
      <c r="A40" t="s">
        <v>37</v>
      </c>
      <c r="B40">
        <v>8</v>
      </c>
      <c r="C40" t="s">
        <v>95</v>
      </c>
    </row>
    <row r="41" spans="1:3" x14ac:dyDescent="0.3">
      <c r="A41" t="s">
        <v>37</v>
      </c>
      <c r="B41">
        <v>9</v>
      </c>
      <c r="C41" t="s">
        <v>96</v>
      </c>
    </row>
    <row r="42" spans="1:3" x14ac:dyDescent="0.3">
      <c r="A42" t="s">
        <v>37</v>
      </c>
      <c r="B42">
        <v>10</v>
      </c>
      <c r="C42" t="s">
        <v>71</v>
      </c>
    </row>
    <row r="43" spans="1:3" x14ac:dyDescent="0.3">
      <c r="A43" t="s">
        <v>37</v>
      </c>
      <c r="B43">
        <v>11</v>
      </c>
      <c r="C43" t="s">
        <v>97</v>
      </c>
    </row>
    <row r="44" spans="1:3" x14ac:dyDescent="0.3">
      <c r="A44" t="s">
        <v>37</v>
      </c>
      <c r="B44">
        <v>12</v>
      </c>
      <c r="C44" t="s">
        <v>98</v>
      </c>
    </row>
    <row r="45" spans="1:3" x14ac:dyDescent="0.3">
      <c r="A45" t="s">
        <v>37</v>
      </c>
      <c r="B45">
        <v>13</v>
      </c>
      <c r="C45" t="s">
        <v>99</v>
      </c>
    </row>
    <row r="46" spans="1:3" x14ac:dyDescent="0.3">
      <c r="A46" t="s">
        <v>37</v>
      </c>
      <c r="B46">
        <v>14</v>
      </c>
      <c r="C46" t="s">
        <v>100</v>
      </c>
    </row>
    <row r="47" spans="1:3" x14ac:dyDescent="0.3">
      <c r="A47" t="s">
        <v>37</v>
      </c>
      <c r="B47">
        <v>15</v>
      </c>
      <c r="C47" t="s">
        <v>101</v>
      </c>
    </row>
    <row r="48" spans="1:3" x14ac:dyDescent="0.3">
      <c r="A48" t="s">
        <v>39</v>
      </c>
      <c r="B48">
        <v>1</v>
      </c>
      <c r="C48" t="s">
        <v>102</v>
      </c>
    </row>
    <row r="49" spans="1:3" x14ac:dyDescent="0.3">
      <c r="A49" t="s">
        <v>39</v>
      </c>
      <c r="B49">
        <v>2</v>
      </c>
      <c r="C49" t="s">
        <v>103</v>
      </c>
    </row>
    <row r="50" spans="1:3" x14ac:dyDescent="0.3">
      <c r="A50" t="s">
        <v>39</v>
      </c>
      <c r="B50">
        <v>3</v>
      </c>
      <c r="C50" t="s">
        <v>90</v>
      </c>
    </row>
    <row r="51" spans="1:3" x14ac:dyDescent="0.3">
      <c r="A51" t="s">
        <v>39</v>
      </c>
      <c r="B51">
        <v>4</v>
      </c>
      <c r="C51" t="s">
        <v>104</v>
      </c>
    </row>
    <row r="52" spans="1:3" x14ac:dyDescent="0.3">
      <c r="A52" t="s">
        <v>39</v>
      </c>
      <c r="B52">
        <v>5</v>
      </c>
      <c r="C52" t="s">
        <v>105</v>
      </c>
    </row>
    <row r="53" spans="1:3" x14ac:dyDescent="0.3">
      <c r="A53" t="s">
        <v>39</v>
      </c>
      <c r="B53">
        <v>6</v>
      </c>
      <c r="C53" t="s">
        <v>106</v>
      </c>
    </row>
    <row r="54" spans="1:3" x14ac:dyDescent="0.3">
      <c r="A54" t="s">
        <v>39</v>
      </c>
      <c r="B54">
        <v>7</v>
      </c>
      <c r="C54" t="s">
        <v>107</v>
      </c>
    </row>
    <row r="55" spans="1:3" x14ac:dyDescent="0.3">
      <c r="A55" t="s">
        <v>39</v>
      </c>
      <c r="B55">
        <v>8</v>
      </c>
      <c r="C55" t="s">
        <v>108</v>
      </c>
    </row>
    <row r="56" spans="1:3" x14ac:dyDescent="0.3">
      <c r="A56" t="s">
        <v>39</v>
      </c>
      <c r="B56">
        <v>9</v>
      </c>
      <c r="C56" t="s">
        <v>96</v>
      </c>
    </row>
    <row r="57" spans="1:3" x14ac:dyDescent="0.3">
      <c r="A57" t="s">
        <v>39</v>
      </c>
      <c r="B57">
        <v>10</v>
      </c>
      <c r="C57" t="s">
        <v>71</v>
      </c>
    </row>
    <row r="58" spans="1:3" x14ac:dyDescent="0.3">
      <c r="A58" t="s">
        <v>39</v>
      </c>
      <c r="B58">
        <v>11</v>
      </c>
      <c r="C58" t="s">
        <v>97</v>
      </c>
    </row>
    <row r="59" spans="1:3" x14ac:dyDescent="0.3">
      <c r="A59" t="s">
        <v>39</v>
      </c>
      <c r="B59">
        <v>12</v>
      </c>
      <c r="C59" t="s">
        <v>98</v>
      </c>
    </row>
    <row r="60" spans="1:3" x14ac:dyDescent="0.3">
      <c r="A60" t="s">
        <v>39</v>
      </c>
      <c r="B60">
        <v>13</v>
      </c>
      <c r="C60" t="s">
        <v>109</v>
      </c>
    </row>
    <row r="61" spans="1:3" x14ac:dyDescent="0.3">
      <c r="A61" t="s">
        <v>39</v>
      </c>
      <c r="B61">
        <v>14</v>
      </c>
      <c r="C61" t="s">
        <v>110</v>
      </c>
    </row>
    <row r="62" spans="1:3" x14ac:dyDescent="0.3">
      <c r="A62" t="s">
        <v>39</v>
      </c>
      <c r="B62">
        <v>15</v>
      </c>
      <c r="C62" s="7" t="s">
        <v>111</v>
      </c>
    </row>
    <row r="63" spans="1:3" x14ac:dyDescent="0.3">
      <c r="A63" t="s">
        <v>41</v>
      </c>
      <c r="B63">
        <v>1</v>
      </c>
      <c r="C63" t="s">
        <v>112</v>
      </c>
    </row>
    <row r="64" spans="1:3" x14ac:dyDescent="0.3">
      <c r="A64" t="s">
        <v>41</v>
      </c>
      <c r="B64">
        <v>2</v>
      </c>
      <c r="C64" t="s">
        <v>113</v>
      </c>
    </row>
    <row r="65" spans="1:3" x14ac:dyDescent="0.3">
      <c r="A65" t="s">
        <v>41</v>
      </c>
      <c r="B65">
        <v>3</v>
      </c>
      <c r="C65" t="s">
        <v>114</v>
      </c>
    </row>
    <row r="66" spans="1:3" x14ac:dyDescent="0.3">
      <c r="A66" t="s">
        <v>41</v>
      </c>
      <c r="B66">
        <v>4</v>
      </c>
      <c r="C66" t="s">
        <v>115</v>
      </c>
    </row>
    <row r="67" spans="1:3" x14ac:dyDescent="0.3">
      <c r="A67" t="s">
        <v>41</v>
      </c>
      <c r="B67">
        <v>5</v>
      </c>
      <c r="C67" t="s">
        <v>116</v>
      </c>
    </row>
    <row r="68" spans="1:3" x14ac:dyDescent="0.3">
      <c r="A68" t="s">
        <v>41</v>
      </c>
      <c r="B68">
        <v>6</v>
      </c>
      <c r="C68" t="s">
        <v>117</v>
      </c>
    </row>
    <row r="69" spans="1:3" x14ac:dyDescent="0.3">
      <c r="A69" t="s">
        <v>41</v>
      </c>
      <c r="B69">
        <v>7</v>
      </c>
      <c r="C69" t="s">
        <v>118</v>
      </c>
    </row>
    <row r="70" spans="1:3" x14ac:dyDescent="0.3">
      <c r="A70" t="s">
        <v>41</v>
      </c>
      <c r="B70">
        <v>8</v>
      </c>
      <c r="C70" t="s">
        <v>119</v>
      </c>
    </row>
    <row r="71" spans="1:3" x14ac:dyDescent="0.3">
      <c r="A71" t="s">
        <v>41</v>
      </c>
      <c r="B71">
        <v>9</v>
      </c>
      <c r="C71" t="s">
        <v>120</v>
      </c>
    </row>
    <row r="72" spans="1:3" x14ac:dyDescent="0.3">
      <c r="A72" t="s">
        <v>41</v>
      </c>
      <c r="B72">
        <v>10</v>
      </c>
      <c r="C72" t="s">
        <v>121</v>
      </c>
    </row>
    <row r="73" spans="1:3" x14ac:dyDescent="0.3">
      <c r="A73" t="s">
        <v>41</v>
      </c>
      <c r="B73">
        <v>11</v>
      </c>
      <c r="C73" t="s">
        <v>122</v>
      </c>
    </row>
    <row r="74" spans="1:3" x14ac:dyDescent="0.3">
      <c r="A74" t="s">
        <v>41</v>
      </c>
      <c r="B74">
        <v>12</v>
      </c>
      <c r="C74" t="s">
        <v>123</v>
      </c>
    </row>
    <row r="75" spans="1:3" x14ac:dyDescent="0.3">
      <c r="A75" t="s">
        <v>41</v>
      </c>
      <c r="B75">
        <v>13</v>
      </c>
      <c r="C75" t="s">
        <v>124</v>
      </c>
    </row>
    <row r="76" spans="1:3" x14ac:dyDescent="0.3">
      <c r="A76" t="s">
        <v>41</v>
      </c>
      <c r="B76">
        <v>14</v>
      </c>
      <c r="C76" t="s">
        <v>125</v>
      </c>
    </row>
    <row r="77" spans="1:3" x14ac:dyDescent="0.3">
      <c r="A77" t="s">
        <v>41</v>
      </c>
      <c r="B77">
        <v>15</v>
      </c>
      <c r="C77" t="s">
        <v>126</v>
      </c>
    </row>
    <row r="78" spans="1:3" x14ac:dyDescent="0.3">
      <c r="A78" t="s">
        <v>43</v>
      </c>
      <c r="B78">
        <v>1</v>
      </c>
      <c r="C78" t="s">
        <v>127</v>
      </c>
    </row>
    <row r="79" spans="1:3" x14ac:dyDescent="0.3">
      <c r="A79" t="s">
        <v>43</v>
      </c>
      <c r="B79">
        <v>2</v>
      </c>
      <c r="C79" t="s">
        <v>128</v>
      </c>
    </row>
    <row r="80" spans="1:3" x14ac:dyDescent="0.3">
      <c r="A80" t="s">
        <v>43</v>
      </c>
      <c r="B80">
        <v>3</v>
      </c>
      <c r="C80" t="s">
        <v>90</v>
      </c>
    </row>
    <row r="81" spans="1:3" x14ac:dyDescent="0.3">
      <c r="A81" t="s">
        <v>43</v>
      </c>
      <c r="B81">
        <v>4</v>
      </c>
      <c r="C81" t="s">
        <v>129</v>
      </c>
    </row>
    <row r="82" spans="1:3" x14ac:dyDescent="0.3">
      <c r="A82" t="s">
        <v>43</v>
      </c>
      <c r="B82">
        <v>5</v>
      </c>
      <c r="C82" t="s">
        <v>105</v>
      </c>
    </row>
    <row r="83" spans="1:3" x14ac:dyDescent="0.3">
      <c r="A83" t="s">
        <v>43</v>
      </c>
      <c r="B83">
        <v>6</v>
      </c>
      <c r="C83" t="s">
        <v>130</v>
      </c>
    </row>
    <row r="84" spans="1:3" x14ac:dyDescent="0.3">
      <c r="A84" t="s">
        <v>43</v>
      </c>
      <c r="B84">
        <v>7</v>
      </c>
      <c r="C84" t="s">
        <v>131</v>
      </c>
    </row>
    <row r="85" spans="1:3" x14ac:dyDescent="0.3">
      <c r="A85" t="s">
        <v>43</v>
      </c>
      <c r="B85">
        <v>8</v>
      </c>
      <c r="C85" t="s">
        <v>132</v>
      </c>
    </row>
    <row r="86" spans="1:3" x14ac:dyDescent="0.3">
      <c r="A86" t="s">
        <v>43</v>
      </c>
      <c r="B86">
        <v>9</v>
      </c>
      <c r="C86" t="s">
        <v>96</v>
      </c>
    </row>
    <row r="87" spans="1:3" x14ac:dyDescent="0.3">
      <c r="A87" t="s">
        <v>43</v>
      </c>
      <c r="B87">
        <v>10</v>
      </c>
      <c r="C87" t="s">
        <v>71</v>
      </c>
    </row>
    <row r="88" spans="1:3" x14ac:dyDescent="0.3">
      <c r="A88" t="s">
        <v>43</v>
      </c>
      <c r="B88">
        <v>11</v>
      </c>
      <c r="C88" t="s">
        <v>97</v>
      </c>
    </row>
    <row r="89" spans="1:3" x14ac:dyDescent="0.3">
      <c r="A89" t="s">
        <v>43</v>
      </c>
      <c r="B89">
        <v>12</v>
      </c>
      <c r="C89" t="s">
        <v>98</v>
      </c>
    </row>
    <row r="90" spans="1:3" x14ac:dyDescent="0.3">
      <c r="A90" t="s">
        <v>43</v>
      </c>
      <c r="B90">
        <v>13</v>
      </c>
      <c r="C90" t="s">
        <v>133</v>
      </c>
    </row>
    <row r="91" spans="1:3" x14ac:dyDescent="0.3">
      <c r="A91" t="s">
        <v>43</v>
      </c>
      <c r="B91">
        <v>14</v>
      </c>
      <c r="C91" t="s">
        <v>134</v>
      </c>
    </row>
    <row r="92" spans="1:3" x14ac:dyDescent="0.3">
      <c r="A92" t="s">
        <v>43</v>
      </c>
      <c r="B92">
        <v>15</v>
      </c>
      <c r="C92" t="s">
        <v>111</v>
      </c>
    </row>
    <row r="93" spans="1:3" x14ac:dyDescent="0.3">
      <c r="A93" t="s">
        <v>45</v>
      </c>
      <c r="B93">
        <v>1</v>
      </c>
      <c r="C93" t="s">
        <v>135</v>
      </c>
    </row>
    <row r="94" spans="1:3" x14ac:dyDescent="0.3">
      <c r="A94" t="s">
        <v>45</v>
      </c>
      <c r="B94">
        <v>2</v>
      </c>
      <c r="C94" t="s">
        <v>136</v>
      </c>
    </row>
    <row r="95" spans="1:3" x14ac:dyDescent="0.3">
      <c r="A95" t="s">
        <v>45</v>
      </c>
      <c r="B95">
        <v>3</v>
      </c>
      <c r="C95" t="s">
        <v>114</v>
      </c>
    </row>
    <row r="96" spans="1:3" x14ac:dyDescent="0.3">
      <c r="A96" t="s">
        <v>45</v>
      </c>
      <c r="B96">
        <v>4</v>
      </c>
      <c r="C96" t="s">
        <v>115</v>
      </c>
    </row>
    <row r="97" spans="1:3" x14ac:dyDescent="0.3">
      <c r="A97" t="s">
        <v>45</v>
      </c>
      <c r="B97">
        <v>5</v>
      </c>
      <c r="C97" t="s">
        <v>137</v>
      </c>
    </row>
    <row r="98" spans="1:3" x14ac:dyDescent="0.3">
      <c r="A98" t="s">
        <v>45</v>
      </c>
      <c r="B98">
        <v>6</v>
      </c>
      <c r="C98" t="s">
        <v>138</v>
      </c>
    </row>
    <row r="99" spans="1:3" x14ac:dyDescent="0.3">
      <c r="A99" t="s">
        <v>45</v>
      </c>
      <c r="B99">
        <v>7</v>
      </c>
      <c r="C99" t="s">
        <v>139</v>
      </c>
    </row>
    <row r="100" spans="1:3" x14ac:dyDescent="0.3">
      <c r="A100" t="s">
        <v>45</v>
      </c>
      <c r="B100">
        <v>8</v>
      </c>
      <c r="C100" t="s">
        <v>140</v>
      </c>
    </row>
    <row r="101" spans="1:3" x14ac:dyDescent="0.3">
      <c r="A101" t="s">
        <v>45</v>
      </c>
      <c r="B101">
        <v>9</v>
      </c>
      <c r="C101" t="s">
        <v>120</v>
      </c>
    </row>
    <row r="102" spans="1:3" x14ac:dyDescent="0.3">
      <c r="A102" t="s">
        <v>45</v>
      </c>
      <c r="B102">
        <v>10</v>
      </c>
      <c r="C102" t="s">
        <v>121</v>
      </c>
    </row>
    <row r="103" spans="1:3" x14ac:dyDescent="0.3">
      <c r="A103" t="s">
        <v>45</v>
      </c>
      <c r="B103">
        <v>11</v>
      </c>
      <c r="C103" t="s">
        <v>141</v>
      </c>
    </row>
    <row r="104" spans="1:3" x14ac:dyDescent="0.3">
      <c r="A104" t="s">
        <v>45</v>
      </c>
      <c r="B104">
        <v>12</v>
      </c>
      <c r="C104" t="s">
        <v>123</v>
      </c>
    </row>
    <row r="105" spans="1:3" x14ac:dyDescent="0.3">
      <c r="A105" t="s">
        <v>45</v>
      </c>
      <c r="B105">
        <v>13</v>
      </c>
      <c r="C105" t="s">
        <v>142</v>
      </c>
    </row>
    <row r="106" spans="1:3" x14ac:dyDescent="0.3">
      <c r="A106" t="s">
        <v>45</v>
      </c>
      <c r="B106">
        <v>14</v>
      </c>
      <c r="C106" t="s">
        <v>143</v>
      </c>
    </row>
    <row r="107" spans="1:3" x14ac:dyDescent="0.3">
      <c r="A107" t="s">
        <v>45</v>
      </c>
      <c r="B107">
        <v>15</v>
      </c>
      <c r="C107" t="s">
        <v>144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4ED53-65AA-46EA-B791-79D71CA4E9F5}">
  <sheetPr>
    <tabColor rgb="FF1C6EA6"/>
    <pageSetUpPr fitToPage="1"/>
  </sheetPr>
  <dimension ref="A1:E38"/>
  <sheetViews>
    <sheetView zoomScale="70" zoomScaleNormal="70" zoomScaleSheetLayoutView="70" workbookViewId="0">
      <selection activeCell="A2" sqref="A2"/>
    </sheetView>
  </sheetViews>
  <sheetFormatPr defaultRowHeight="20.25" x14ac:dyDescent="0.3"/>
  <cols>
    <col min="1" max="1" width="15.25" style="3" customWidth="1"/>
    <col min="2" max="2" width="15.6640625" style="3" customWidth="1"/>
    <col min="3" max="3" width="34.25" customWidth="1"/>
    <col min="4" max="4" width="52.75" customWidth="1"/>
    <col min="5" max="5" width="70.1640625" customWidth="1"/>
    <col min="6" max="6" width="11" customWidth="1"/>
    <col min="7" max="15" width="6.5" customWidth="1"/>
  </cols>
  <sheetData>
    <row r="1" spans="1:5" x14ac:dyDescent="0.3">
      <c r="A1" s="25" t="s">
        <v>145</v>
      </c>
      <c r="B1" s="25"/>
      <c r="C1" s="25"/>
      <c r="D1" s="25"/>
      <c r="E1" s="25"/>
    </row>
    <row r="2" spans="1:5" ht="21.75" customHeight="1" x14ac:dyDescent="0.3">
      <c r="A2" s="70" t="s">
        <v>146</v>
      </c>
      <c r="B2" s="71" t="s">
        <v>147</v>
      </c>
      <c r="C2" s="71" t="s">
        <v>61</v>
      </c>
      <c r="D2" s="71" t="s">
        <v>148</v>
      </c>
      <c r="E2" s="71" t="s">
        <v>149</v>
      </c>
    </row>
    <row r="3" spans="1:5" ht="124.5" customHeight="1" x14ac:dyDescent="0.3">
      <c r="A3" s="46" t="s">
        <v>50</v>
      </c>
      <c r="B3" s="47" t="s">
        <v>150</v>
      </c>
      <c r="C3" s="48" t="s">
        <v>151</v>
      </c>
      <c r="D3" s="48" t="s">
        <v>152</v>
      </c>
      <c r="E3" s="48" t="s">
        <v>153</v>
      </c>
    </row>
    <row r="4" spans="1:5" ht="126" customHeight="1" x14ac:dyDescent="0.3">
      <c r="A4" s="46" t="s">
        <v>55</v>
      </c>
      <c r="B4" s="47" t="s">
        <v>154</v>
      </c>
      <c r="C4" s="48" t="s">
        <v>155</v>
      </c>
      <c r="D4" s="48" t="s">
        <v>156</v>
      </c>
      <c r="E4" s="48" t="s">
        <v>157</v>
      </c>
    </row>
    <row r="5" spans="1:5" ht="126" customHeight="1" x14ac:dyDescent="0.3">
      <c r="A5" s="46" t="s">
        <v>56</v>
      </c>
      <c r="B5" s="47" t="s">
        <v>158</v>
      </c>
      <c r="C5" s="48" t="s">
        <v>159</v>
      </c>
      <c r="D5" s="48" t="s">
        <v>160</v>
      </c>
      <c r="E5" s="48" t="s">
        <v>161</v>
      </c>
    </row>
    <row r="6" spans="1:5" ht="102.75" customHeight="1" x14ac:dyDescent="0.3">
      <c r="A6" s="46" t="s">
        <v>57</v>
      </c>
      <c r="B6" s="47" t="s">
        <v>162</v>
      </c>
      <c r="C6" s="48" t="s">
        <v>163</v>
      </c>
      <c r="D6" s="48" t="s">
        <v>164</v>
      </c>
      <c r="E6" s="48" t="s">
        <v>165</v>
      </c>
    </row>
    <row r="7" spans="1:5" ht="127.5" customHeight="1" x14ac:dyDescent="0.3">
      <c r="A7" s="49" t="s">
        <v>58</v>
      </c>
      <c r="B7" s="50" t="s">
        <v>166</v>
      </c>
      <c r="C7" s="51" t="s">
        <v>167</v>
      </c>
      <c r="D7" s="51" t="s">
        <v>168</v>
      </c>
      <c r="E7" s="51" t="s">
        <v>169</v>
      </c>
    </row>
    <row r="8" spans="1:5" ht="198.75" hidden="1" customHeight="1" x14ac:dyDescent="0.3">
      <c r="A8" s="19" t="s">
        <v>170</v>
      </c>
      <c r="B8" s="19"/>
      <c r="C8" s="19"/>
      <c r="D8" s="19"/>
      <c r="E8" s="19"/>
    </row>
    <row r="9" spans="1:5" ht="80.099999999999994" customHeight="1" x14ac:dyDescent="0.3"/>
    <row r="10" spans="1:5" ht="36" customHeight="1" x14ac:dyDescent="0.3"/>
    <row r="11" spans="1:5" ht="44.25" customHeight="1" x14ac:dyDescent="0.3"/>
    <row r="12" spans="1:5" ht="30.75" customHeight="1" x14ac:dyDescent="0.3"/>
    <row r="13" spans="1:5" ht="34.5" customHeight="1" x14ac:dyDescent="0.3"/>
    <row r="14" spans="1:5" ht="119.45" customHeight="1" x14ac:dyDescent="0.3"/>
    <row r="15" spans="1:5" ht="52.5" customHeight="1" x14ac:dyDescent="0.3"/>
    <row r="16" spans="1:5" ht="44.25" customHeight="1" x14ac:dyDescent="0.3"/>
    <row r="17" spans="5:5" ht="35.25" customHeight="1" x14ac:dyDescent="0.3"/>
    <row r="18" spans="5:5" ht="36.75" customHeight="1" x14ac:dyDescent="0.3"/>
    <row r="19" spans="5:5" ht="37.5" customHeight="1" x14ac:dyDescent="0.3"/>
    <row r="20" spans="5:5" ht="29.25" customHeight="1" x14ac:dyDescent="0.3"/>
    <row r="21" spans="5:5" ht="40.5" customHeight="1" x14ac:dyDescent="0.3"/>
    <row r="22" spans="5:5" ht="178.5" customHeight="1" x14ac:dyDescent="0.3"/>
    <row r="23" spans="5:5" ht="33" customHeight="1" x14ac:dyDescent="0.3"/>
    <row r="24" spans="5:5" ht="33" customHeight="1" x14ac:dyDescent="0.3"/>
    <row r="25" spans="5:5" ht="33" customHeight="1" x14ac:dyDescent="0.3"/>
    <row r="26" spans="5:5" ht="33" customHeight="1" x14ac:dyDescent="0.3"/>
    <row r="27" spans="5:5" ht="36.75" customHeight="1" x14ac:dyDescent="0.3"/>
    <row r="28" spans="5:5" ht="36.75" customHeight="1" x14ac:dyDescent="0.3">
      <c r="E28" t="s">
        <v>24</v>
      </c>
    </row>
    <row r="29" spans="5:5" ht="63" customHeight="1" x14ac:dyDescent="0.3"/>
    <row r="30" spans="5:5" ht="36.75" customHeight="1" x14ac:dyDescent="0.3"/>
    <row r="31" spans="5:5" ht="26.25" customHeight="1" x14ac:dyDescent="0.3"/>
    <row r="32" spans="5:5" ht="29.45" customHeight="1" x14ac:dyDescent="0.3"/>
    <row r="33" ht="27.95" customHeight="1" x14ac:dyDescent="0.3"/>
    <row r="35" ht="32.450000000000003" customHeight="1" x14ac:dyDescent="0.3"/>
    <row r="36" ht="26.45" customHeight="1" x14ac:dyDescent="0.3"/>
    <row r="37" ht="31.5" customHeight="1" x14ac:dyDescent="0.3"/>
    <row r="38" ht="39" customHeight="1" x14ac:dyDescent="0.3"/>
  </sheetData>
  <pageMargins left="0.7" right="0.7" top="0.75" bottom="0.75" header="0.3" footer="0.3"/>
  <pageSetup scale="41" orientation="landscape" r:id="rId1"/>
  <rowBreaks count="1" manualBreakCount="1">
    <brk id="8" max="4"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B172-FD1E-4392-AFE8-EC313714BE16}">
  <sheetPr>
    <tabColor rgb="FF1C6EA6"/>
    <pageSetUpPr fitToPage="1"/>
  </sheetPr>
  <dimension ref="A1:E37"/>
  <sheetViews>
    <sheetView topLeftCell="A2" zoomScale="70" zoomScaleNormal="70" zoomScaleSheetLayoutView="70" workbookViewId="0">
      <selection activeCell="A3" sqref="A3"/>
    </sheetView>
  </sheetViews>
  <sheetFormatPr defaultRowHeight="20.25" x14ac:dyDescent="0.3"/>
  <cols>
    <col min="1" max="1" width="13.9140625" style="3" customWidth="1"/>
    <col min="2" max="2" width="12" style="3" customWidth="1"/>
    <col min="3" max="3" width="35.83203125" customWidth="1"/>
    <col min="4" max="4" width="41.75" customWidth="1"/>
    <col min="5" max="5" width="63.58203125" customWidth="1"/>
    <col min="6" max="6" width="11" customWidth="1"/>
    <col min="7" max="15" width="6.5" customWidth="1"/>
  </cols>
  <sheetData>
    <row r="1" spans="1:5" ht="206.45" hidden="1" customHeight="1" x14ac:dyDescent="0.3">
      <c r="A1" s="100" t="s">
        <v>170</v>
      </c>
      <c r="B1" s="100"/>
      <c r="C1" s="100"/>
      <c r="D1" s="100"/>
      <c r="E1" s="100"/>
    </row>
    <row r="2" spans="1:5" x14ac:dyDescent="0.3">
      <c r="A2" s="25" t="s">
        <v>171</v>
      </c>
    </row>
    <row r="3" spans="1:5" ht="30" customHeight="1" x14ac:dyDescent="0.3">
      <c r="A3" s="57" t="s">
        <v>146</v>
      </c>
      <c r="B3" s="58" t="s">
        <v>147</v>
      </c>
      <c r="C3" s="58" t="s">
        <v>61</v>
      </c>
      <c r="D3" s="59" t="s">
        <v>172</v>
      </c>
      <c r="E3" s="60" t="s">
        <v>149</v>
      </c>
    </row>
    <row r="4" spans="1:5" ht="121.5" x14ac:dyDescent="0.3">
      <c r="A4" s="52" t="s">
        <v>50</v>
      </c>
      <c r="B4" s="53" t="s">
        <v>150</v>
      </c>
      <c r="C4" s="54" t="s">
        <v>151</v>
      </c>
      <c r="D4" s="54" t="s">
        <v>173</v>
      </c>
      <c r="E4" s="55" t="s">
        <v>174</v>
      </c>
    </row>
    <row r="5" spans="1:5" ht="125.25" customHeight="1" x14ac:dyDescent="0.3">
      <c r="A5" s="52" t="s">
        <v>55</v>
      </c>
      <c r="B5" s="53" t="s">
        <v>154</v>
      </c>
      <c r="C5" s="54" t="s">
        <v>155</v>
      </c>
      <c r="D5" s="54" t="s">
        <v>175</v>
      </c>
      <c r="E5" s="55" t="s">
        <v>176</v>
      </c>
    </row>
    <row r="6" spans="1:5" ht="124.5" customHeight="1" x14ac:dyDescent="0.3">
      <c r="A6" s="52" t="s">
        <v>56</v>
      </c>
      <c r="B6" s="53" t="s">
        <v>158</v>
      </c>
      <c r="C6" s="54" t="s">
        <v>159</v>
      </c>
      <c r="D6" s="54" t="s">
        <v>177</v>
      </c>
      <c r="E6" s="55" t="s">
        <v>178</v>
      </c>
    </row>
    <row r="7" spans="1:5" ht="103.5" customHeight="1" x14ac:dyDescent="0.3">
      <c r="A7" s="52" t="s">
        <v>57</v>
      </c>
      <c r="B7" s="53" t="s">
        <v>162</v>
      </c>
      <c r="C7" s="54" t="s">
        <v>163</v>
      </c>
      <c r="D7" s="54" t="s">
        <v>179</v>
      </c>
      <c r="E7" s="55" t="s">
        <v>180</v>
      </c>
    </row>
    <row r="8" spans="1:5" ht="151.5" customHeight="1" x14ac:dyDescent="0.3">
      <c r="A8" s="56" t="s">
        <v>58</v>
      </c>
      <c r="B8" s="53" t="s">
        <v>166</v>
      </c>
      <c r="C8" s="54" t="s">
        <v>167</v>
      </c>
      <c r="D8" s="54" t="s">
        <v>181</v>
      </c>
      <c r="E8" s="55" t="s">
        <v>182</v>
      </c>
    </row>
    <row r="9" spans="1:5" ht="80.099999999999994" customHeight="1" x14ac:dyDescent="0.3"/>
    <row r="10" spans="1:5" ht="44.25" customHeight="1" x14ac:dyDescent="0.3"/>
    <row r="11" spans="1:5" ht="30.75" customHeight="1" x14ac:dyDescent="0.3"/>
    <row r="12" spans="1:5" ht="34.5" customHeight="1" x14ac:dyDescent="0.3"/>
    <row r="13" spans="1:5" ht="119.45" customHeight="1" x14ac:dyDescent="0.3"/>
    <row r="14" spans="1:5" ht="52.5" customHeight="1" x14ac:dyDescent="0.3"/>
    <row r="15" spans="1:5" ht="44.25" customHeight="1" x14ac:dyDescent="0.3"/>
    <row r="16" spans="1:5" ht="35.25" customHeight="1" x14ac:dyDescent="0.3"/>
    <row r="17" spans="5:5" ht="36.75" customHeight="1" x14ac:dyDescent="0.3"/>
    <row r="18" spans="5:5" ht="37.5" customHeight="1" x14ac:dyDescent="0.3"/>
    <row r="19" spans="5:5" ht="29.25" customHeight="1" x14ac:dyDescent="0.3"/>
    <row r="20" spans="5:5" ht="40.5" customHeight="1" x14ac:dyDescent="0.3"/>
    <row r="21" spans="5:5" ht="178.5" customHeight="1" x14ac:dyDescent="0.3"/>
    <row r="22" spans="5:5" ht="33" customHeight="1" x14ac:dyDescent="0.3"/>
    <row r="23" spans="5:5" ht="33" customHeight="1" x14ac:dyDescent="0.3"/>
    <row r="24" spans="5:5" ht="33" customHeight="1" x14ac:dyDescent="0.3"/>
    <row r="25" spans="5:5" ht="33" customHeight="1" x14ac:dyDescent="0.3"/>
    <row r="26" spans="5:5" ht="36.75" customHeight="1" x14ac:dyDescent="0.3"/>
    <row r="27" spans="5:5" ht="36.75" customHeight="1" x14ac:dyDescent="0.3">
      <c r="E27" t="s">
        <v>24</v>
      </c>
    </row>
    <row r="28" spans="5:5" ht="63" customHeight="1" x14ac:dyDescent="0.3"/>
    <row r="29" spans="5:5" ht="36.75" customHeight="1" x14ac:dyDescent="0.3"/>
    <row r="30" spans="5:5" ht="26.25" customHeight="1" x14ac:dyDescent="0.3"/>
    <row r="31" spans="5:5" ht="29.45" customHeight="1" x14ac:dyDescent="0.3"/>
    <row r="32" spans="5:5" ht="27.95" customHeight="1" x14ac:dyDescent="0.3"/>
    <row r="34" ht="32.450000000000003" customHeight="1" x14ac:dyDescent="0.3"/>
    <row r="35" ht="26.45" customHeight="1" x14ac:dyDescent="0.3"/>
    <row r="36" ht="31.5" customHeight="1" x14ac:dyDescent="0.3"/>
    <row r="37" ht="39" customHeight="1" x14ac:dyDescent="0.3"/>
  </sheetData>
  <mergeCells count="1">
    <mergeCell ref="A1:E1"/>
  </mergeCells>
  <pageMargins left="0.7" right="0.7" top="0.75" bottom="0.75" header="0.3" footer="0.3"/>
  <pageSetup scale="46" orientation="landscape" r:id="rId1"/>
  <rowBreaks count="1" manualBreakCount="1">
    <brk id="8" max="4"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D2C40-BB08-4A02-AEF1-F1F4C9FF1E79}">
  <sheetPr>
    <tabColor rgb="FF1C6EA6"/>
    <pageSetUpPr fitToPage="1"/>
  </sheetPr>
  <dimension ref="A1:E38"/>
  <sheetViews>
    <sheetView topLeftCell="A2" zoomScale="70" zoomScaleNormal="70" zoomScaleSheetLayoutView="55" workbookViewId="0">
      <selection activeCell="A3" sqref="A3"/>
    </sheetView>
  </sheetViews>
  <sheetFormatPr defaultRowHeight="20.25" x14ac:dyDescent="0.3"/>
  <cols>
    <col min="1" max="1" width="17.83203125" style="3" customWidth="1"/>
    <col min="2" max="2" width="12.58203125" style="3" customWidth="1"/>
    <col min="3" max="3" width="41.6640625" customWidth="1"/>
    <col min="4" max="4" width="37.9140625" customWidth="1"/>
    <col min="5" max="5" width="53.4140625" customWidth="1"/>
    <col min="6" max="6" width="11" customWidth="1"/>
    <col min="7" max="15" width="6.5" customWidth="1"/>
  </cols>
  <sheetData>
    <row r="1" spans="1:5" ht="206.45" hidden="1" customHeight="1" x14ac:dyDescent="0.3">
      <c r="A1" s="100" t="s">
        <v>170</v>
      </c>
      <c r="B1" s="100"/>
      <c r="C1" s="100"/>
      <c r="D1" s="100"/>
      <c r="E1" s="100"/>
    </row>
    <row r="2" spans="1:5" x14ac:dyDescent="0.3">
      <c r="A2" s="25" t="s">
        <v>183</v>
      </c>
      <c r="B2" s="5"/>
      <c r="C2" s="6"/>
      <c r="D2" s="1"/>
      <c r="E2" s="1"/>
    </row>
    <row r="3" spans="1:5" ht="26.25" customHeight="1" x14ac:dyDescent="0.3">
      <c r="A3" s="62" t="s">
        <v>146</v>
      </c>
      <c r="B3" s="61" t="s">
        <v>147</v>
      </c>
      <c r="C3" s="61" t="s">
        <v>61</v>
      </c>
      <c r="D3" s="61" t="s">
        <v>184</v>
      </c>
      <c r="E3" s="61" t="s">
        <v>149</v>
      </c>
    </row>
    <row r="4" spans="1:5" ht="126.75" customHeight="1" x14ac:dyDescent="0.3">
      <c r="A4" s="52" t="s">
        <v>50</v>
      </c>
      <c r="B4" s="66" t="s">
        <v>150</v>
      </c>
      <c r="C4" s="67" t="s">
        <v>151</v>
      </c>
      <c r="D4" s="67" t="s">
        <v>185</v>
      </c>
      <c r="E4" s="67" t="s">
        <v>186</v>
      </c>
    </row>
    <row r="5" spans="1:5" ht="147" customHeight="1" x14ac:dyDescent="0.3">
      <c r="A5" s="52" t="s">
        <v>55</v>
      </c>
      <c r="B5" s="66" t="s">
        <v>154</v>
      </c>
      <c r="C5" s="67" t="s">
        <v>155</v>
      </c>
      <c r="D5" s="67" t="s">
        <v>187</v>
      </c>
      <c r="E5" s="67" t="s">
        <v>188</v>
      </c>
    </row>
    <row r="6" spans="1:5" ht="107.25" customHeight="1" x14ac:dyDescent="0.3">
      <c r="A6" s="52" t="s">
        <v>56</v>
      </c>
      <c r="B6" s="66" t="s">
        <v>158</v>
      </c>
      <c r="C6" s="67" t="s">
        <v>159</v>
      </c>
      <c r="D6" s="67" t="s">
        <v>189</v>
      </c>
      <c r="E6" s="67" t="s">
        <v>190</v>
      </c>
    </row>
    <row r="7" spans="1:5" ht="129" customHeight="1" x14ac:dyDescent="0.3">
      <c r="A7" s="52" t="s">
        <v>57</v>
      </c>
      <c r="B7" s="66" t="s">
        <v>162</v>
      </c>
      <c r="C7" s="67" t="s">
        <v>163</v>
      </c>
      <c r="D7" s="67" t="s">
        <v>191</v>
      </c>
      <c r="E7" s="67" t="s">
        <v>192</v>
      </c>
    </row>
    <row r="8" spans="1:5" ht="188.25" customHeight="1" x14ac:dyDescent="0.3">
      <c r="A8" s="56" t="s">
        <v>58</v>
      </c>
      <c r="B8" s="68" t="s">
        <v>166</v>
      </c>
      <c r="C8" s="55" t="s">
        <v>167</v>
      </c>
      <c r="D8" s="55" t="s">
        <v>193</v>
      </c>
      <c r="E8" s="55" t="s">
        <v>194</v>
      </c>
    </row>
    <row r="9" spans="1:5" ht="80.099999999999994" customHeight="1" x14ac:dyDescent="0.3"/>
    <row r="10" spans="1:5" ht="36" customHeight="1" x14ac:dyDescent="0.3"/>
    <row r="11" spans="1:5" ht="44.25" customHeight="1" x14ac:dyDescent="0.3"/>
    <row r="12" spans="1:5" ht="30.75" customHeight="1" x14ac:dyDescent="0.3"/>
    <row r="13" spans="1:5" ht="34.5" customHeight="1" x14ac:dyDescent="0.3"/>
    <row r="14" spans="1:5" ht="119.45" customHeight="1" x14ac:dyDescent="0.3"/>
    <row r="15" spans="1:5" ht="52.5" customHeight="1" x14ac:dyDescent="0.3"/>
    <row r="16" spans="1:5" ht="44.25" customHeight="1" x14ac:dyDescent="0.3"/>
    <row r="17" spans="5:5" ht="35.25" customHeight="1" x14ac:dyDescent="0.3"/>
    <row r="18" spans="5:5" ht="36.75" customHeight="1" x14ac:dyDescent="0.3"/>
    <row r="19" spans="5:5" ht="37.5" customHeight="1" x14ac:dyDescent="0.3"/>
    <row r="20" spans="5:5" ht="29.25" customHeight="1" x14ac:dyDescent="0.3"/>
    <row r="21" spans="5:5" ht="40.5" customHeight="1" x14ac:dyDescent="0.3"/>
    <row r="22" spans="5:5" ht="178.5" customHeight="1" x14ac:dyDescent="0.3"/>
    <row r="23" spans="5:5" ht="33" customHeight="1" x14ac:dyDescent="0.3"/>
    <row r="24" spans="5:5" ht="33" customHeight="1" x14ac:dyDescent="0.3"/>
    <row r="25" spans="5:5" ht="33" customHeight="1" x14ac:dyDescent="0.3"/>
    <row r="26" spans="5:5" ht="33" customHeight="1" x14ac:dyDescent="0.3"/>
    <row r="27" spans="5:5" ht="36.75" customHeight="1" x14ac:dyDescent="0.3"/>
    <row r="28" spans="5:5" ht="36.75" customHeight="1" x14ac:dyDescent="0.3">
      <c r="E28" t="s">
        <v>24</v>
      </c>
    </row>
    <row r="29" spans="5:5" ht="63" customHeight="1" x14ac:dyDescent="0.3"/>
    <row r="30" spans="5:5" ht="36.75" customHeight="1" x14ac:dyDescent="0.3"/>
    <row r="31" spans="5:5" ht="26.25" customHeight="1" x14ac:dyDescent="0.3"/>
    <row r="32" spans="5:5" ht="29.45" customHeight="1" x14ac:dyDescent="0.3"/>
    <row r="33" ht="27.95" customHeight="1" x14ac:dyDescent="0.3"/>
    <row r="35" ht="32.450000000000003" customHeight="1" x14ac:dyDescent="0.3"/>
    <row r="36" ht="26.45" customHeight="1" x14ac:dyDescent="0.3"/>
    <row r="37" ht="31.5" customHeight="1" x14ac:dyDescent="0.3"/>
    <row r="38" ht="39" customHeight="1" x14ac:dyDescent="0.3"/>
  </sheetData>
  <mergeCells count="1">
    <mergeCell ref="A1:E1"/>
  </mergeCells>
  <pageMargins left="0.7" right="0.7" top="0.75" bottom="0.75" header="0.3" footer="0.3"/>
  <pageSetup scale="47" orientation="landscape" r:id="rId1"/>
  <rowBreaks count="1" manualBreakCount="1">
    <brk id="8" max="4"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B6A1-E08C-4137-985A-F896073D2E2C}">
  <sheetPr>
    <tabColor rgb="FF1C6EA6"/>
    <pageSetUpPr fitToPage="1"/>
  </sheetPr>
  <dimension ref="A1:E38"/>
  <sheetViews>
    <sheetView zoomScale="70" zoomScaleNormal="70" zoomScaleSheetLayoutView="70" workbookViewId="0">
      <selection activeCell="A2" sqref="A2"/>
    </sheetView>
  </sheetViews>
  <sheetFormatPr defaultRowHeight="20.25" x14ac:dyDescent="0.3"/>
  <cols>
    <col min="1" max="1" width="15.25" style="3" customWidth="1"/>
    <col min="2" max="2" width="12" style="3" customWidth="1"/>
    <col min="3" max="3" width="25.5" customWidth="1"/>
    <col min="4" max="4" width="39.83203125" customWidth="1"/>
    <col min="5" max="5" width="63" customWidth="1"/>
    <col min="6" max="6" width="11" customWidth="1"/>
    <col min="7" max="15" width="6.5" customWidth="1"/>
  </cols>
  <sheetData>
    <row r="1" spans="1:5" ht="19.5" customHeight="1" x14ac:dyDescent="0.3">
      <c r="A1" s="25" t="s">
        <v>195</v>
      </c>
      <c r="B1" s="5"/>
      <c r="C1" s="6"/>
      <c r="D1" s="1"/>
      <c r="E1" s="1"/>
    </row>
    <row r="2" spans="1:5" x14ac:dyDescent="0.3">
      <c r="A2" s="62" t="s">
        <v>146</v>
      </c>
      <c r="B2" s="61" t="s">
        <v>147</v>
      </c>
      <c r="C2" s="61" t="s">
        <v>61</v>
      </c>
      <c r="D2" s="61" t="s">
        <v>196</v>
      </c>
      <c r="E2" s="61" t="s">
        <v>149</v>
      </c>
    </row>
    <row r="3" spans="1:5" ht="132" customHeight="1" x14ac:dyDescent="0.3">
      <c r="A3" s="52" t="s">
        <v>50</v>
      </c>
      <c r="B3" s="53" t="s">
        <v>150</v>
      </c>
      <c r="C3" s="54" t="s">
        <v>151</v>
      </c>
      <c r="D3" s="54" t="s">
        <v>197</v>
      </c>
      <c r="E3" s="55" t="s">
        <v>198</v>
      </c>
    </row>
    <row r="4" spans="1:5" ht="126" customHeight="1" x14ac:dyDescent="0.3">
      <c r="A4" s="52" t="s">
        <v>55</v>
      </c>
      <c r="B4" s="53" t="s">
        <v>154</v>
      </c>
      <c r="C4" s="54" t="s">
        <v>155</v>
      </c>
      <c r="D4" s="54" t="s">
        <v>199</v>
      </c>
      <c r="E4" s="55" t="s">
        <v>200</v>
      </c>
    </row>
    <row r="5" spans="1:5" ht="105.75" customHeight="1" x14ac:dyDescent="0.3">
      <c r="A5" s="52" t="s">
        <v>56</v>
      </c>
      <c r="B5" s="53" t="s">
        <v>158</v>
      </c>
      <c r="C5" s="54" t="s">
        <v>159</v>
      </c>
      <c r="D5" s="54" t="s">
        <v>201</v>
      </c>
      <c r="E5" s="55" t="s">
        <v>202</v>
      </c>
    </row>
    <row r="6" spans="1:5" ht="107.25" customHeight="1" x14ac:dyDescent="0.3">
      <c r="A6" s="52" t="s">
        <v>57</v>
      </c>
      <c r="B6" s="53" t="s">
        <v>162</v>
      </c>
      <c r="C6" s="54" t="s">
        <v>163</v>
      </c>
      <c r="D6" s="54" t="s">
        <v>203</v>
      </c>
      <c r="E6" s="55" t="s">
        <v>192</v>
      </c>
    </row>
    <row r="7" spans="1:5" ht="128.25" customHeight="1" x14ac:dyDescent="0.3">
      <c r="A7" s="56" t="s">
        <v>58</v>
      </c>
      <c r="B7" s="53" t="s">
        <v>166</v>
      </c>
      <c r="C7" s="54" t="s">
        <v>167</v>
      </c>
      <c r="D7" s="54" t="s">
        <v>204</v>
      </c>
      <c r="E7" s="55" t="s">
        <v>205</v>
      </c>
    </row>
    <row r="8" spans="1:5" ht="409.5" hidden="1" customHeight="1" x14ac:dyDescent="0.3">
      <c r="A8" s="41" t="s">
        <v>170</v>
      </c>
      <c r="B8" s="41"/>
      <c r="C8" s="41"/>
      <c r="D8" s="41"/>
      <c r="E8" s="41"/>
    </row>
    <row r="9" spans="1:5" ht="80.099999999999994" customHeight="1" x14ac:dyDescent="0.3"/>
    <row r="10" spans="1:5" ht="36" customHeight="1" x14ac:dyDescent="0.3"/>
    <row r="11" spans="1:5" ht="44.25" customHeight="1" x14ac:dyDescent="0.3"/>
    <row r="12" spans="1:5" ht="30.75" customHeight="1" x14ac:dyDescent="0.3"/>
    <row r="13" spans="1:5" ht="34.5" customHeight="1" x14ac:dyDescent="0.3"/>
    <row r="14" spans="1:5" ht="119.45" customHeight="1" x14ac:dyDescent="0.3"/>
    <row r="15" spans="1:5" ht="52.5" customHeight="1" x14ac:dyDescent="0.3"/>
    <row r="16" spans="1:5" ht="44.25" customHeight="1" x14ac:dyDescent="0.3"/>
    <row r="17" spans="5:5" ht="35.25" customHeight="1" x14ac:dyDescent="0.3"/>
    <row r="18" spans="5:5" ht="36.75" customHeight="1" x14ac:dyDescent="0.3"/>
    <row r="19" spans="5:5" ht="37.5" customHeight="1" x14ac:dyDescent="0.3"/>
    <row r="20" spans="5:5" ht="29.25" customHeight="1" x14ac:dyDescent="0.3"/>
    <row r="21" spans="5:5" ht="40.5" customHeight="1" x14ac:dyDescent="0.3"/>
    <row r="22" spans="5:5" ht="178.5" customHeight="1" x14ac:dyDescent="0.3"/>
    <row r="23" spans="5:5" ht="33" customHeight="1" x14ac:dyDescent="0.3"/>
    <row r="24" spans="5:5" ht="33" customHeight="1" x14ac:dyDescent="0.3"/>
    <row r="25" spans="5:5" ht="33" customHeight="1" x14ac:dyDescent="0.3"/>
    <row r="26" spans="5:5" ht="33" customHeight="1" x14ac:dyDescent="0.3"/>
    <row r="27" spans="5:5" ht="36.75" customHeight="1" x14ac:dyDescent="0.3"/>
    <row r="28" spans="5:5" ht="36.75" customHeight="1" x14ac:dyDescent="0.3">
      <c r="E28" t="s">
        <v>24</v>
      </c>
    </row>
    <row r="29" spans="5:5" ht="63" customHeight="1" x14ac:dyDescent="0.3"/>
    <row r="30" spans="5:5" ht="36.75" customHeight="1" x14ac:dyDescent="0.3"/>
    <row r="31" spans="5:5" ht="26.25" customHeight="1" x14ac:dyDescent="0.3"/>
    <row r="32" spans="5:5" ht="29.45" customHeight="1" x14ac:dyDescent="0.3"/>
    <row r="33" ht="27.95" customHeight="1" x14ac:dyDescent="0.3"/>
    <row r="35" ht="32.450000000000003" customHeight="1" x14ac:dyDescent="0.3"/>
    <row r="36" ht="26.45" customHeight="1" x14ac:dyDescent="0.3"/>
    <row r="37" ht="31.5" customHeight="1" x14ac:dyDescent="0.3"/>
    <row r="38" ht="39" customHeight="1" x14ac:dyDescent="0.3"/>
  </sheetData>
  <pageMargins left="0.7" right="0.7" top="0.75" bottom="0.75" header="0.3" footer="0.3"/>
  <pageSetup scale="4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F7CC-64E5-49BA-A9F6-D84E468F072C}">
  <sheetPr>
    <tabColor rgb="FF1C6EA6"/>
    <pageSetUpPr fitToPage="1"/>
  </sheetPr>
  <dimension ref="A1:E38"/>
  <sheetViews>
    <sheetView zoomScale="70" zoomScaleNormal="70" zoomScaleSheetLayoutView="70" workbookViewId="0">
      <selection activeCell="A2" sqref="A2"/>
    </sheetView>
  </sheetViews>
  <sheetFormatPr defaultRowHeight="20.25" x14ac:dyDescent="0.3"/>
  <cols>
    <col min="1" max="1" width="14.5" style="3" customWidth="1"/>
    <col min="2" max="2" width="12.25" style="3" customWidth="1"/>
    <col min="3" max="3" width="36.9140625" customWidth="1"/>
    <col min="4" max="4" width="47.5" customWidth="1"/>
    <col min="5" max="5" width="66.33203125" customWidth="1"/>
    <col min="6" max="6" width="11" customWidth="1"/>
    <col min="7" max="15" width="6.5" customWidth="1"/>
  </cols>
  <sheetData>
    <row r="1" spans="1:5" ht="23.25" customHeight="1" x14ac:dyDescent="0.3">
      <c r="A1" s="25" t="s">
        <v>206</v>
      </c>
      <c r="B1" s="5"/>
      <c r="C1" s="6"/>
      <c r="D1" s="1"/>
      <c r="E1" s="1"/>
    </row>
    <row r="2" spans="1:5" x14ac:dyDescent="0.3">
      <c r="A2" s="62" t="s">
        <v>146</v>
      </c>
      <c r="B2" s="61" t="s">
        <v>147</v>
      </c>
      <c r="C2" s="61" t="s">
        <v>61</v>
      </c>
      <c r="D2" s="61" t="s">
        <v>207</v>
      </c>
      <c r="E2" s="61" t="s">
        <v>149</v>
      </c>
    </row>
    <row r="3" spans="1:5" ht="121.5" x14ac:dyDescent="0.3">
      <c r="A3" s="52" t="s">
        <v>50</v>
      </c>
      <c r="B3" s="53" t="s">
        <v>150</v>
      </c>
      <c r="C3" s="54" t="s">
        <v>151</v>
      </c>
      <c r="D3" s="54" t="s">
        <v>208</v>
      </c>
      <c r="E3" s="69" t="s">
        <v>209</v>
      </c>
    </row>
    <row r="4" spans="1:5" ht="126" customHeight="1" x14ac:dyDescent="0.3">
      <c r="A4" s="52" t="s">
        <v>55</v>
      </c>
      <c r="B4" s="53" t="s">
        <v>154</v>
      </c>
      <c r="C4" s="54" t="s">
        <v>155</v>
      </c>
      <c r="D4" s="54" t="s">
        <v>210</v>
      </c>
      <c r="E4" s="55" t="s">
        <v>211</v>
      </c>
    </row>
    <row r="5" spans="1:5" ht="130.5" customHeight="1" x14ac:dyDescent="0.3">
      <c r="A5" s="52" t="s">
        <v>56</v>
      </c>
      <c r="B5" s="53" t="s">
        <v>158</v>
      </c>
      <c r="C5" s="54" t="s">
        <v>159</v>
      </c>
      <c r="D5" s="54" t="s">
        <v>212</v>
      </c>
      <c r="E5" s="69" t="s">
        <v>213</v>
      </c>
    </row>
    <row r="6" spans="1:5" ht="108.75" customHeight="1" x14ac:dyDescent="0.3">
      <c r="A6" s="52" t="s">
        <v>57</v>
      </c>
      <c r="B6" s="53" t="s">
        <v>162</v>
      </c>
      <c r="C6" s="54" t="s">
        <v>163</v>
      </c>
      <c r="D6" s="54" t="s">
        <v>214</v>
      </c>
      <c r="E6" s="69" t="s">
        <v>215</v>
      </c>
    </row>
    <row r="7" spans="1:5" ht="133.5" customHeight="1" x14ac:dyDescent="0.3">
      <c r="A7" s="56" t="s">
        <v>58</v>
      </c>
      <c r="B7" s="53" t="s">
        <v>166</v>
      </c>
      <c r="C7" s="54" t="s">
        <v>167</v>
      </c>
      <c r="D7" s="54" t="s">
        <v>216</v>
      </c>
      <c r="E7" s="69" t="s">
        <v>217</v>
      </c>
    </row>
    <row r="8" spans="1:5" ht="15.75" hidden="1" customHeight="1" x14ac:dyDescent="0.3">
      <c r="A8" s="19" t="s">
        <v>170</v>
      </c>
      <c r="B8" s="19"/>
      <c r="C8" s="19"/>
      <c r="D8" s="19"/>
      <c r="E8" s="19"/>
    </row>
    <row r="9" spans="1:5" ht="80.099999999999994" customHeight="1" x14ac:dyDescent="0.3"/>
    <row r="10" spans="1:5" ht="36" customHeight="1" x14ac:dyDescent="0.3"/>
    <row r="11" spans="1:5" ht="44.25" customHeight="1" x14ac:dyDescent="0.3"/>
    <row r="12" spans="1:5" ht="30.75" customHeight="1" x14ac:dyDescent="0.3"/>
    <row r="13" spans="1:5" ht="34.5" customHeight="1" x14ac:dyDescent="0.3"/>
    <row r="14" spans="1:5" ht="119.45" customHeight="1" x14ac:dyDescent="0.3"/>
    <row r="15" spans="1:5" ht="52.5" customHeight="1" x14ac:dyDescent="0.3"/>
    <row r="16" spans="1:5" ht="44.25" customHeight="1" x14ac:dyDescent="0.3"/>
    <row r="17" spans="5:5" ht="35.25" customHeight="1" x14ac:dyDescent="0.3"/>
    <row r="18" spans="5:5" ht="36.75" customHeight="1" x14ac:dyDescent="0.3"/>
    <row r="19" spans="5:5" ht="37.5" customHeight="1" x14ac:dyDescent="0.3"/>
    <row r="20" spans="5:5" ht="29.25" customHeight="1" x14ac:dyDescent="0.3"/>
    <row r="21" spans="5:5" ht="40.5" customHeight="1" x14ac:dyDescent="0.3"/>
    <row r="22" spans="5:5" ht="178.5" customHeight="1" x14ac:dyDescent="0.3"/>
    <row r="23" spans="5:5" ht="33" customHeight="1" x14ac:dyDescent="0.3"/>
    <row r="24" spans="5:5" ht="33" customHeight="1" x14ac:dyDescent="0.3"/>
    <row r="25" spans="5:5" ht="33" customHeight="1" x14ac:dyDescent="0.3"/>
    <row r="26" spans="5:5" ht="33" customHeight="1" x14ac:dyDescent="0.3"/>
    <row r="27" spans="5:5" ht="36.75" customHeight="1" x14ac:dyDescent="0.3"/>
    <row r="28" spans="5:5" ht="36.75" customHeight="1" x14ac:dyDescent="0.3">
      <c r="E28" t="s">
        <v>24</v>
      </c>
    </row>
    <row r="29" spans="5:5" ht="63" customHeight="1" x14ac:dyDescent="0.3"/>
    <row r="30" spans="5:5" ht="36.75" customHeight="1" x14ac:dyDescent="0.3"/>
    <row r="31" spans="5:5" ht="26.25" customHeight="1" x14ac:dyDescent="0.3"/>
    <row r="32" spans="5:5" ht="29.45" customHeight="1" x14ac:dyDescent="0.3"/>
    <row r="33" ht="27.95" customHeight="1" x14ac:dyDescent="0.3"/>
    <row r="35" ht="32.450000000000003" customHeight="1" x14ac:dyDescent="0.3"/>
    <row r="36" ht="26.45" customHeight="1" x14ac:dyDescent="0.3"/>
    <row r="37" ht="31.5" customHeight="1" x14ac:dyDescent="0.3"/>
    <row r="38" ht="39" customHeight="1" x14ac:dyDescent="0.3"/>
  </sheetData>
  <pageMargins left="0.7" right="0.7" top="0.75" bottom="0.75" header="0.3" footer="0.3"/>
  <pageSetup scale="4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5ABDC3BE7A0E4E9E8C0EF7B0331D2E" ma:contentTypeVersion="18" ma:contentTypeDescription="Create a new document." ma:contentTypeScope="" ma:versionID="0abfec3b5662f0f2c1b356426081b04c">
  <xsd:schema xmlns:xsd="http://www.w3.org/2001/XMLSchema" xmlns:xs="http://www.w3.org/2001/XMLSchema" xmlns:p="http://schemas.microsoft.com/office/2006/metadata/properties" xmlns:ns2="db49f654-fbfa-4f67-9438-cdb4a6991d8b" xmlns:ns3="7a7acc14-192f-4be7-905b-6f969f757a61" targetNamespace="http://schemas.microsoft.com/office/2006/metadata/properties" ma:root="true" ma:fieldsID="db168214407178e59a5201da0c7ae1c7" ns2:_="" ns3:_="">
    <xsd:import namespace="db49f654-fbfa-4f67-9438-cdb4a6991d8b"/>
    <xsd:import namespace="7a7acc14-192f-4be7-905b-6f969f757a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9f654-fbfa-4f67-9438-cdb4a6991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869760-63e5-4ad7-8e1d-ce12b2e8d0ad"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7acc14-192f-4be7-905b-6f969f757a6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a7b458d-9c4d-4b80-9169-97a20c632727}" ma:internalName="TaxCatchAll" ma:showField="CatchAllData" ma:web="7a7acc14-192f-4be7-905b-6f969f757a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a7acc14-192f-4be7-905b-6f969f757a61" xsi:nil="true"/>
    <lcf76f155ced4ddcb4097134ff3c332f xmlns="db49f654-fbfa-4f67-9438-cdb4a6991d8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9C0772-6CBC-45FC-AB95-87570C27E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9f654-fbfa-4f67-9438-cdb4a6991d8b"/>
    <ds:schemaRef ds:uri="7a7acc14-192f-4be7-905b-6f969f757a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85E2B9-D904-4F4B-99BD-48063E00AF9E}">
  <ds:schemaRefs>
    <ds:schemaRef ds:uri="http://schemas.microsoft.com/office/2006/documentManagement/types"/>
    <ds:schemaRef ds:uri="db49f654-fbfa-4f67-9438-cdb4a6991d8b"/>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 ds:uri="7a7acc14-192f-4be7-905b-6f969f757a61"/>
    <ds:schemaRef ds:uri="http://purl.org/dc/terms/"/>
  </ds:schemaRefs>
</ds:datastoreItem>
</file>

<file path=customXml/itemProps3.xml><?xml version="1.0" encoding="utf-8"?>
<ds:datastoreItem xmlns:ds="http://schemas.openxmlformats.org/officeDocument/2006/customXml" ds:itemID="{5A1D0DD7-0C31-44E5-B4B3-5D641B75E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Policy Framework - Instructions</vt:lpstr>
      <vt:lpstr>Policy Framework - Scoring</vt:lpstr>
      <vt:lpstr>Lookups</vt:lpstr>
      <vt:lpstr>Scoring Descriptions</vt:lpstr>
      <vt:lpstr>SSP - Death and Serious Injury</vt:lpstr>
      <vt:lpstr>SSP - Humans Make Mistakes</vt:lpstr>
      <vt:lpstr>SSP - Humans Are Vulnerable</vt:lpstr>
      <vt:lpstr>SSP - Shared Responsibility</vt:lpstr>
      <vt:lpstr>SSP - Safety is Proactive</vt:lpstr>
      <vt:lpstr>SSP - Redundancy is Crucial</vt:lpstr>
      <vt:lpstr>Equity</vt:lpstr>
      <vt:lpstr>'Policy Framework - Instructions'!_Hlk157552563</vt:lpstr>
      <vt:lpstr>'Policy Framework - Instructions'!_Hlk157552698</vt:lpstr>
      <vt:lpstr>Equity!Print_Area</vt:lpstr>
      <vt:lpstr>'Policy Framework - Instructions'!Print_Area</vt:lpstr>
      <vt:lpstr>'Policy Framework - Scoring'!Print_Area</vt:lpstr>
      <vt:lpstr>'SSP - Death and Serious Injury'!Print_Area</vt:lpstr>
      <vt:lpstr>'SSP - Humans Are Vulnerable'!Print_Area</vt:lpstr>
      <vt:lpstr>'SSP - Humans Make Mistakes'!Print_Area</vt:lpstr>
      <vt:lpstr>'SSP - Redundancy is Crucial'!Print_Area</vt:lpstr>
      <vt:lpstr>'SSP - Safety is Proactive'!Print_Area</vt:lpstr>
      <vt:lpstr>'SSP - Shared Responsibility'!Print_Area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System Policy-based Alignment Framework</dc:title>
  <dc:subject/>
  <dc:creator>FHWA</dc:creator>
  <cp:keywords/>
  <dc:description/>
  <cp:lastModifiedBy>Ryan St Martin</cp:lastModifiedBy>
  <cp:revision/>
  <dcterms:created xsi:type="dcterms:W3CDTF">2022-07-09T21:14:07Z</dcterms:created>
  <dcterms:modified xsi:type="dcterms:W3CDTF">2024-04-23T14:48:51Z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0x010100455ABDC3BE7A0E4E9E8C0EF7B0331D2E</vt:lpwstr>
  </property>
  <property fmtid="{D5CDD505-2E9C-101B-9397-08002B2CF9AE}" pid="3" name="MediaServiceImageTags">
    <vt:lpwstr/>
  </property>
</Properties>
</file>